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02"/>
  <workbookPr/>
  <mc:AlternateContent xmlns:mc="http://schemas.openxmlformats.org/markup-compatibility/2006">
    <mc:Choice Requires="x15">
      <x15ac:absPath xmlns:x15ac="http://schemas.microsoft.com/office/spreadsheetml/2010/11/ac" url="/Users/IsabellasMac/Documents/UCL/Filipino Society/2021-22/"/>
    </mc:Choice>
  </mc:AlternateContent>
  <bookViews>
    <workbookView xWindow="0" yWindow="500" windowWidth="28800" windowHeight="16000"/>
  </bookViews>
  <sheets>
    <sheet name="Risk Assesment" sheetId="2" r:id="rId1"/>
    <sheet name="Hazard Checklist" sheetId="1"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2" l="1"/>
  <c r="I34" i="2"/>
  <c r="I33" i="2"/>
  <c r="I30" i="2"/>
  <c r="I29" i="2"/>
  <c r="I26" i="2"/>
  <c r="I25" i="2"/>
  <c r="I24" i="2"/>
  <c r="I21" i="2"/>
  <c r="I20" i="2"/>
  <c r="I19" i="2"/>
  <c r="I18" i="2"/>
  <c r="I17" i="2"/>
  <c r="I15" i="2"/>
  <c r="I14" i="2"/>
  <c r="I13" i="2"/>
  <c r="I11" i="2"/>
  <c r="I10" i="2"/>
  <c r="I9" i="2"/>
  <c r="I8" i="2"/>
</calcChain>
</file>

<file path=xl/sharedStrings.xml><?xml version="1.0" encoding="utf-8"?>
<sst xmlns="http://schemas.openxmlformats.org/spreadsheetml/2006/main" count="260" uniqueCount="236">
  <si>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</si>
  <si>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</si>
  <si>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</si>
  <si>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</si>
  <si>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</si>
  <si>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</si>
  <si>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</si>
  <si>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</si>
  <si>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</si>
  <si>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</si>
  <si>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</si>
  <si>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</si>
  <si>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</si>
  <si>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</si>
  <si>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</si>
  <si>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</si>
  <si>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</si>
  <si>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</si>
  <si>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</si>
  <si>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</si>
  <si>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</si>
  <si>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</si>
  <si>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</si>
  <si>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</si>
  <si>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</si>
  <si>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</si>
  <si>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</si>
  <si>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</si>
  <si>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</si>
  <si>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</si>
  <si>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</si>
  <si>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</si>
  <si>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</si>
  <si>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</si>
  <si>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</si>
  <si>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</si>
  <si>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</si>
  <si>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</si>
  <si>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</si>
  <si>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</si>
  <si>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</si>
  <si>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</si>
  <si>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</si>
  <si>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</si>
  <si>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</si>
  <si>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</si>
  <si>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</si>
  <si>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</si>
  <si>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</si>
  <si>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</si>
  <si>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</si>
  <si>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</si>
  <si>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</si>
  <si>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</si>
  <si>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</si>
  <si>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</si>
  <si>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</si>
  <si>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</si>
  <si>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</si>
  <si>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</si>
  <si>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</si>
  <si>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</si>
  <si>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</si>
  <si>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</si>
  <si>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</si>
  <si>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</si>
  <si>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</si>
  <si>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</si>
  <si>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</si>
  <si>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</si>
  <si>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</si>
  <si>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</si>
  <si>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</si>
  <si>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</si>
  <si>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</si>
  <si>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</si>
  <si>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</si>
  <si>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</si>
  <si>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</si>
  <si>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</si>
  <si>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</si>
  <si>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</si>
  <si>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</si>
  <si>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</si>
  <si>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</si>
  <si>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</si>
  <si>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</si>
  <si>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</si>
  <si>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</si>
  <si>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</si>
  <si>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</si>
  <si>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</si>
  <si>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</si>
  <si>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</si>
  <si>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</si>
  <si>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</si>
  <si>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</si>
  <si>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</si>
  <si>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</si>
  <si>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</si>
  <si>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</si>
  <si>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</si>
  <si>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</si>
  <si>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</si>
  <si>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</si>
  <si>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</si>
  <si>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</si>
  <si>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</si>
  <si>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Filipino themed picnics and outdoor eating</t>
  </si>
  <si>
    <t>1. Food allergies;</t>
  </si>
  <si>
    <t xml:space="preserve">1. Members may have allergic reactions to certain ingredients (e.g. nuts) which may, in severe cases, lead to difficulties in breathing and potential hospitalisation.; </t>
  </si>
  <si>
    <t xml:space="preserve">1. Label all food with their ingredients and ask members if they have any food allergies; </t>
  </si>
  <si>
    <t>1. Call ambulance if the reaction is severe. If not as severe, then ensure that the member is home safely.;</t>
  </si>
  <si>
    <t xml:space="preserve"> 2. Food poisoning; </t>
  </si>
  <si>
    <t>2. Members may become ill and maybe hospitalised.;</t>
  </si>
  <si>
    <t>2. Always be cautious of the food, taking special care to check food expiry dates;</t>
  </si>
  <si>
    <t xml:space="preserve"> 2. Accompany the member home or to the hospital if necessary.</t>
  </si>
  <si>
    <t xml:space="preserve">3. Tripping on the grass; </t>
  </si>
  <si>
    <t xml:space="preserve"> 3. Members may become injured (e.g. broken limbs, cuts and bruses etc.). Crashes which affect members on the way to the venue may also affect members of the public.;</t>
  </si>
  <si>
    <t xml:space="preserve"> 3. Advise members to walk carefully and stay in a group.;</t>
  </si>
  <si>
    <t>3. Accompany the member home or to the hospital if necessary.;</t>
  </si>
  <si>
    <t xml:space="preserve"> 4. Members getting separated from the main group</t>
  </si>
  <si>
    <t xml:space="preserve"> 4. Individual members may be involved in accidents and/or may get anxious about getting lost.</t>
  </si>
  <si>
    <t xml:space="preserve"> 4. Advise members to stay in a group and ensure that they know the meeting point and time of event.; Members should have the contact number of the President and Treasurer (and other society members, if possible) and vice versa.</t>
  </si>
  <si>
    <t xml:space="preserve"> 4. Inform all members and friends of missing member and try to contact and search for missing member.</t>
  </si>
  <si>
    <t xml:space="preserve">Dinners at external locations </t>
  </si>
  <si>
    <t>1. Food poisoning;</t>
  </si>
  <si>
    <t>1. Members may become ill.;</t>
  </si>
  <si>
    <t>1. Check reputation of venue and be cautious about checking food expiry dates.;</t>
  </si>
  <si>
    <t xml:space="preserve">1. Accompany the member home or to the hospital if necessary.; </t>
  </si>
  <si>
    <t xml:space="preserve"> 2. Members getting lost when travelling to and from venues; </t>
  </si>
  <si>
    <t xml:space="preserve"> 2. Individual members may be involved in accidents and/or may get anxious about getting lost.;</t>
  </si>
  <si>
    <t xml:space="preserve">2. Advise members to stay in a group and ensure that they know the meeting point and time of event.; Members should have the contact number of the President and Treasurer (and other society members, if possible) and vice versa.; </t>
  </si>
  <si>
    <t xml:space="preserve">2. Try to contact and search for missing member. Before travelling, ensure members know the location of destination or if they have become seperated, advise them to get off at the next tube stop. </t>
  </si>
  <si>
    <t>3. Food allergies.</t>
  </si>
  <si>
    <t xml:space="preserve"> 3. Members may have allergic reactions to certain ingredients (e.g. nuts) which may, in severe cases, lead to difficulties in breathing and potential hospitalisation.</t>
  </si>
  <si>
    <t xml:space="preserve"> 3. Ask members if they have any food allergies and ask the restaurant whether their food contains any of these allergens.</t>
  </si>
  <si>
    <t>3. Call ambulance if the reaction is severe. If not as severe, then ensure that the member is home safely.</t>
  </si>
  <si>
    <t>Socials held in UCL bars and non-UCL venues which serve alcohol (e.g. pub quizzes and karaoke nights)</t>
  </si>
  <si>
    <t>1. Underage members attending venues serving alcohol.;</t>
  </si>
  <si>
    <t>1. Underage drinking is illegal.;</t>
  </si>
  <si>
    <t xml:space="preserve">1. Check ages of members and reschedule/change event if necessary.; </t>
  </si>
  <si>
    <t>1. Ensure member gets home safely.;</t>
  </si>
  <si>
    <t xml:space="preserve"> 2. Inappropriate behaviour, harrassment, bullying.; </t>
  </si>
  <si>
    <t xml:space="preserve"> 2. Society members and/or other members of the public may cause disturbance/offend others etc.;</t>
  </si>
  <si>
    <t>2. Advise members to drink sensibly and within their limits.;</t>
  </si>
  <si>
    <t xml:space="preserve"> 2. Call security to escort the harasser out. Ensure member is okay and is home safely.; </t>
  </si>
  <si>
    <t>3. Unsafe behaviour which puts others at risk;</t>
  </si>
  <si>
    <t xml:space="preserve"> 3. Society members and/or other members of the public may cause disturbance/offend others etc.;</t>
  </si>
  <si>
    <t xml:space="preserve"> 3. Advise members to drink sensibly and within their limits.;</t>
  </si>
  <si>
    <t xml:space="preserve">3. Call security to escort the harasser out. Ensure member is okay and is home safely.; </t>
  </si>
  <si>
    <t xml:space="preserve"> 4. Becoming argumentative with members of the public or other society members.; </t>
  </si>
  <si>
    <t xml:space="preserve"> 4. Society members and/or other members of the public may cause disturbance/offend others etc.; </t>
  </si>
  <si>
    <t xml:space="preserve"> 4. Advise members to drink sensibly and within their limits.; </t>
  </si>
  <si>
    <t>4. Call security to escort the harasser out. If in UCL venue call emergency security number 222. Ensure member is okay and is home safely.;</t>
  </si>
  <si>
    <t>5. Society members getting separated from the group whilst alone.</t>
  </si>
  <si>
    <t xml:space="preserve">5. Society members may become lost whilst intoxicated. </t>
  </si>
  <si>
    <t>5. Advise members to drink sensibly and within their limits. Also ensure that members have the contact numbers of the President, Treasurer and other society members.</t>
  </si>
  <si>
    <t xml:space="preserve"> 5. Try to contact and search for missing member.</t>
  </si>
  <si>
    <t xml:space="preserve">Language / Filipino classes </t>
  </si>
  <si>
    <t>1. Inadequate lighting.;</t>
  </si>
  <si>
    <t>1. Society members may walk into desks or trip over.;</t>
  </si>
  <si>
    <t>1. Ensure that lights are all working and fully on during lessons.;</t>
  </si>
  <si>
    <t>1. Change rooms and inform reception of any broken lights.;</t>
  </si>
  <si>
    <t xml:space="preserve"> 2. Untidiness.; </t>
  </si>
  <si>
    <t xml:space="preserve"> 2. Society members may walk into desks or trip over. There is also increased fire risk.;</t>
  </si>
  <si>
    <t xml:space="preserve"> 2. Ensure that bags are away from aisles and fire escapes are not blocked.; </t>
  </si>
  <si>
    <t xml:space="preserve"> 2. Attend to any injuries and evacuate in case of fire, ensuring members know the safety procedure. Call UCL emergency phone 222 if problem serious; </t>
  </si>
  <si>
    <t>3. Lack of fire escape/extinguisher.</t>
  </si>
  <si>
    <t xml:space="preserve"> 3. Increased risk of fire if it occurs.</t>
  </si>
  <si>
    <t>3. Ensure that fire safety procedures are in place and society members are aware of this.</t>
  </si>
  <si>
    <t>3. Evacuate in case of fire.</t>
  </si>
  <si>
    <t>Film nights (Filipino cultural film screenings)</t>
  </si>
  <si>
    <t xml:space="preserve">1. Lack of fire escape/extinguisher.; </t>
  </si>
  <si>
    <t>1. Increased risk of fire if it occurs.;</t>
  </si>
  <si>
    <t xml:space="preserve">1. Ensure that fire safety procedures are in place and society members are aware of this. Also ensure that bags are away from aisles and fire escapes are not blocked.; </t>
  </si>
  <si>
    <t>1. Evacuate in case of fire.;</t>
  </si>
  <si>
    <t>2. Inadequate lighting</t>
  </si>
  <si>
    <t xml:space="preserve"> 2. Society members may walk into desks or trip over.</t>
  </si>
  <si>
    <t>2. Ensure that lights are all working and fully on during lessons.</t>
  </si>
  <si>
    <t xml:space="preserve"> 2. Change rooms, inform reception if there are any broken lights.</t>
  </si>
  <si>
    <t>Trips to talks and exhibits on the Philippines and Filipino culture</t>
  </si>
  <si>
    <t xml:space="preserve">1. Members getting lost when travelling to and from venues.; </t>
  </si>
  <si>
    <t xml:space="preserve">1. Individual members may be involved in accidents and/or may get anxious about getting lost.; </t>
  </si>
  <si>
    <t>1. Advise members to stay in a group and ensure that they know the meeting point and time of event. Members should have the contact number of the President and Treasurer (and other society members, if possible) and vice versa.;</t>
  </si>
  <si>
    <t>1. Try to contact and search for missing member. Before travelling, ensure members know the location of destination or if they have become seperated, advise them to get off at the next tube stop.;</t>
  </si>
  <si>
    <t>2. Accidents such as tripping, sliding, etc on the way to the venue.</t>
  </si>
  <si>
    <t>2. Members may become injured (e.g. broken limbs, cuts and bruses etc.). Crashes which affect members on the way to the venue may also affect members of the public.</t>
  </si>
  <si>
    <t xml:space="preserve"> 2. Advise members to stay in a group and ensure that they know the meeting point and time of event.</t>
  </si>
  <si>
    <t xml:space="preserve"> 2. Accompany the member home or to the hospital if necessary. </t>
  </si>
  <si>
    <t>1. President, Treasurer or group lead. Members should consume food responsibly.</t>
  </si>
  <si>
    <t>3. President, Treasurer or group lead.</t>
  </si>
  <si>
    <t xml:space="preserve">4. President, Treasurer or group lead. </t>
  </si>
  <si>
    <t xml:space="preserve">2. President, Treasurer or group lead.	</t>
  </si>
  <si>
    <t>3. President, Treasurer or group lead. Members should consume food responsibly.</t>
  </si>
  <si>
    <t>1. President, Treasurer or group lead. Members should consume alcohol sensibly.</t>
  </si>
  <si>
    <t>4. President, Treasurer or group lead. Members should consume alcohol sensibly.</t>
  </si>
  <si>
    <t>1. President, Treasurer or group lead.</t>
  </si>
  <si>
    <t>2. President, Treasurer or group lead.</t>
  </si>
  <si>
    <t>2. President, Treasurer or group lead. Members should consume food responsibly.</t>
  </si>
  <si>
    <t>2. President, Treasurer or group lead. Members should consume alcohol sensibly.</t>
  </si>
  <si>
    <t>3. President, Treasurer or group lead. Members should consume alcohol sensibly.</t>
  </si>
  <si>
    <t>5. President</t>
  </si>
  <si>
    <t>5. Catching COVID-19</t>
  </si>
  <si>
    <t>5. Members may risk catching COVID-19 from other people at the event or may be worried about catching it</t>
  </si>
  <si>
    <t>5. Request that members complete a test (lateral or PCR) if people would feel more comfortable doing so; maintain social distancing and follow government rules</t>
  </si>
  <si>
    <t>4. President</t>
  </si>
  <si>
    <t>4. Catching COVID-19</t>
  </si>
  <si>
    <t>4. Members may risk catching COVID-19 from other people at the event or may be worried about catching it</t>
  </si>
  <si>
    <t>4. Inform all members who were at the event and report to the NHS if someone has COVID-19</t>
  </si>
  <si>
    <t>5. Inform all members who were at the event and report to the NHS if someone has COVID-19</t>
  </si>
  <si>
    <t>4. Request that members complete a test (lateral or PCR) if people would feel more comfortable doing so; maintain social distancing and follow government rules</t>
  </si>
  <si>
    <t>4. Request that members complete a test (lateral or PCR) if people would feel more comfortable doing so; maintain social distancing and mask wearing and follow government rules</t>
  </si>
  <si>
    <t>3. President</t>
  </si>
  <si>
    <t>3. Catching COVID-19</t>
  </si>
  <si>
    <t>35. Members may risk catching COVID-19 from other people at the event or may be worried about catching it</t>
  </si>
  <si>
    <t>3. Request that members complete a test (lateral or PCR) if people would feel more comfortable doing so; maintain social distancing and follow government rules</t>
  </si>
  <si>
    <t>3. Inform all members who were at the event and report to the NHS if someone has COVID-19</t>
  </si>
  <si>
    <t>3. Members may risk catching COVID-19 from other people at the event or may be worried about catching it</t>
  </si>
  <si>
    <t>6. President, Treasurer, or group lead</t>
  </si>
  <si>
    <t>6. "Zoom bombing" if event is online</t>
  </si>
  <si>
    <t>6. Society members and/or members of the public may cause disturbance/offend others etc.</t>
  </si>
  <si>
    <t>6. Remove "zoom bomber" from call and correct settings to include waiting room/UCL email address access</t>
  </si>
  <si>
    <t>6. Turn on waiting room function on Zoom, (in some cases) make it so only those with a UCL email address can join, and only provide the link to members privately</t>
  </si>
  <si>
    <t>5. President, Treasurer, or group lead</t>
  </si>
  <si>
    <t>5. "Zoom bombing" if event is online</t>
  </si>
  <si>
    <t>5. Society members and/or members of the public may cause disturbance/offend others etc.</t>
  </si>
  <si>
    <t>5. Turn on waiting room function on Zoom, (in some cases) make it so only those with a UCL email address can join, and only provide the link to members privately</t>
  </si>
  <si>
    <t>5. Remove "zoom bomber" from call and correct settings to include waiting room/UCL email address access</t>
  </si>
  <si>
    <t>4. President, Treasurer, or group lead</t>
  </si>
  <si>
    <t>4. "Zoom bombing" if event is online</t>
  </si>
  <si>
    <t>4. Society members and/or members of the public may cause disturbance/offend others etc.</t>
  </si>
  <si>
    <t>4. Turn on waiting room function on Zoom, (in some cases) make it so only those with a UCL email address can join, and only provide the link to members privately</t>
  </si>
  <si>
    <t>4. Remove "zoom bomber" from call and correct settings to include waiting room/UCL email address access</t>
  </si>
  <si>
    <t>4. "Zoom bombing" if event (talk or exhibit) is online</t>
  </si>
  <si>
    <r>
      <t xml:space="preserve">All clubs and societies must abide by the latest government guidance with regard to Covid-19, as well as Union and UCL guidance. You must ensure that you implement measures in line with: https://studentsunionucl.org/students-union-ucl-clubs-and-societies-covid-19-secure-activity-guidance. </t>
    </r>
    <r>
      <rPr>
        <b/>
        <sz val="16"/>
        <color rgb="FFF2663F"/>
        <rFont val="Arial"/>
        <family val="2"/>
      </rPr>
      <t>New changes from previous risk assessment are in bold.</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</si>
</sst>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1"/>
      <color rgb="FF2AAA9E"/>
      <name val="Lucida Sans"/>
      <family val="2"/>
    </font>
    <font>
      <sz val="11"/>
      <color rgb="FF2AAA9E"/>
      <name val="Arial"/>
      <family val="2"/>
    </font>
    <font>
      <u/>
      <sz val="11"/>
      <color theme="11"/>
      <name val="Calibri"/>
      <family val="2"/>
      <scheme val="minor"/>
    </font>
    <font>
      <b/>
      <sz val="16"/>
      <color rgb="FFF2663F"/>
      <name val="Arial"/>
      <family val="2"/>
    </font>
    <font>
      <b/>
      <sz val="11"/>
      <color rgb="FF2AAA9E"/>
      <name val="Lucida Sans Regula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medium">
        <color auto="1"/>
      </left>
      <right style="thin">
        <color auto="1"/>
      </right>
      <top/>
      <bottom/>
      <diagonal/>
    </border>
    <border>
      <left style="thin">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top/>
      <bottom style="medium">
        <color auto="1"/>
      </bottom>
      <diagonal/>
    </border>
    <border>
      <left/>
      <right style="thin">
        <color auto="1"/>
      </right>
      <top/>
      <bottom/>
      <diagonal/>
    </border>
    <border>
      <left/>
      <right style="thin">
        <color auto="1"/>
      </right>
      <top style="thin">
        <color auto="1"/>
      </top>
      <bottom style="thin">
        <color auto="1"/>
      </bottom>
      <diagonal/>
    </border>
    <border>
      <left style="medium">
        <color auto="1"/>
      </left>
      <right style="medium">
        <color auto="1"/>
      </right>
      <top/>
      <bottom/>
      <diagonal/>
    </border>
    <border>
      <left/>
      <right style="thin">
        <color auto="1"/>
      </right>
      <top style="thin">
        <color auto="1"/>
      </top>
      <bottom/>
      <diagonal/>
    </border>
    <border>
      <left style="thin">
        <color auto="1"/>
      </left>
      <right style="thin">
        <color auto="1"/>
      </right>
      <top/>
      <bottom style="medium">
        <color auto="1"/>
      </bottom>
      <diagonal/>
    </border>
    <border>
      <left/>
      <right style="thin">
        <color auto="1"/>
      </right>
      <top/>
      <bottom style="medium">
        <color auto="1"/>
      </bottom>
      <diagonal/>
    </border>
    <border>
      <left/>
      <right/>
      <top/>
      <bottom style="thin">
        <color auto="1"/>
      </bottom>
      <diagonal/>
    </border>
  </borders>
  <cellStyleXfs count="11">
    <xf numFmtId="0" fontId="0" fillId="0" borderId="0"/>
    <xf numFmtId="0" fontId="1" fillId="0" borderId="0"/>
    <xf numFmtId="0" fontId="2" fillId="0" borderId="0" applyNumberFormat="0" applyFill="0" applyBorder="0" applyAlignment="0" applyProtection="0">
      <alignment vertical="top"/>
      <protection locked="0"/>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71">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6"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7"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vertical="center" wrapText="1"/>
    </xf>
    <xf numFmtId="0" fontId="14" fillId="0" borderId="9" xfId="0" applyFont="1" applyBorder="1" applyAlignment="1">
      <alignment horizontal="center" vertical="center" wrapText="1"/>
    </xf>
    <xf numFmtId="0" fontId="15" fillId="2" borderId="1"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4" xfId="0" applyFont="1" applyBorder="1" applyAlignment="1">
      <alignment vertical="center" wrapText="1"/>
    </xf>
    <xf numFmtId="0" fontId="14" fillId="0" borderId="14" xfId="0" applyFont="1" applyBorder="1" applyAlignment="1">
      <alignment horizontal="center" vertical="center" wrapText="1"/>
    </xf>
    <xf numFmtId="0" fontId="15" fillId="2" borderId="15"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vertical="center" wrapText="1"/>
    </xf>
    <xf numFmtId="0" fontId="15" fillId="2" borderId="5" xfId="0" applyFont="1" applyFill="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4" fillId="0" borderId="15" xfId="0" applyFont="1" applyBorder="1" applyAlignment="1">
      <alignment vertical="center" wrapText="1"/>
    </xf>
    <xf numFmtId="0" fontId="14" fillId="0" borderId="15" xfId="0" applyFont="1" applyBorder="1" applyAlignment="1">
      <alignment horizontal="center" vertical="center" wrapText="1"/>
    </xf>
    <xf numFmtId="0" fontId="14" fillId="0" borderId="5" xfId="0" applyFont="1" applyBorder="1" applyAlignment="1">
      <alignment vertical="center" wrapText="1"/>
    </xf>
    <xf numFmtId="0" fontId="14" fillId="0" borderId="5" xfId="0" applyFont="1" applyBorder="1" applyAlignment="1">
      <alignment horizontal="center" vertical="center" wrapText="1"/>
    </xf>
    <xf numFmtId="0" fontId="14" fillId="0" borderId="24" xfId="0" applyFont="1" applyBorder="1" applyAlignment="1">
      <alignment vertical="center" wrapText="1"/>
    </xf>
    <xf numFmtId="0" fontId="14" fillId="0" borderId="2"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3" xfId="0" applyFont="1" applyBorder="1" applyAlignment="1">
      <alignment horizontal="center" vertical="center" wrapText="1"/>
    </xf>
    <xf numFmtId="0" fontId="18" fillId="2" borderId="19" xfId="0" applyFont="1" applyFill="1" applyBorder="1" applyAlignment="1">
      <alignment horizontal="left" vertical="center" wrapText="1"/>
    </xf>
    <xf numFmtId="0" fontId="18" fillId="2" borderId="19" xfId="0" applyFont="1" applyFill="1" applyBorder="1" applyAlignment="1">
      <alignment horizontal="center" vertical="center" wrapText="1"/>
    </xf>
    <xf numFmtId="0" fontId="18" fillId="2" borderId="13" xfId="0" applyFont="1" applyFill="1" applyBorder="1" applyAlignment="1">
      <alignment horizontal="left" vertical="center" wrapText="1"/>
    </xf>
    <xf numFmtId="0" fontId="18" fillId="5" borderId="19" xfId="0" applyFont="1" applyFill="1" applyBorder="1" applyAlignment="1">
      <alignment horizontal="left" vertical="center" wrapText="1"/>
    </xf>
    <xf numFmtId="0" fontId="18" fillId="5" borderId="20" xfId="0" applyFont="1" applyFill="1" applyBorder="1" applyAlignment="1">
      <alignment horizontal="left" vertical="center" wrapText="1"/>
    </xf>
    <xf numFmtId="0" fontId="18" fillId="5" borderId="20" xfId="0" applyFont="1" applyFill="1" applyBorder="1" applyAlignment="1">
      <alignment horizontal="center" vertical="center" wrapText="1"/>
    </xf>
    <xf numFmtId="0" fontId="18" fillId="5" borderId="13"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8" fillId="5" borderId="18" xfId="0" applyFont="1" applyFill="1" applyBorder="1" applyAlignment="1">
      <alignment horizontal="left" vertical="center" wrapText="1"/>
    </xf>
    <xf numFmtId="0" fontId="18" fillId="5" borderId="18" xfId="0" applyFont="1" applyFill="1" applyBorder="1" applyAlignment="1">
      <alignment horizontal="center" vertical="center" wrapText="1"/>
    </xf>
    <xf numFmtId="0" fontId="18" fillId="5" borderId="29" xfId="0" applyFont="1" applyFill="1" applyBorder="1" applyAlignment="1">
      <alignment horizontal="left" vertical="center" wrapText="1"/>
    </xf>
    <xf numFmtId="0" fontId="18" fillId="5" borderId="27" xfId="0" applyFont="1" applyFill="1" applyBorder="1" applyAlignment="1">
      <alignment horizontal="left" vertical="center" wrapText="1"/>
    </xf>
    <xf numFmtId="0" fontId="18" fillId="5" borderId="28" xfId="0" applyFont="1" applyFill="1" applyBorder="1" applyAlignment="1">
      <alignment horizontal="left" vertical="center" wrapText="1"/>
    </xf>
    <xf numFmtId="0" fontId="18" fillId="5" borderId="28" xfId="0" applyFont="1" applyFill="1" applyBorder="1" applyAlignment="1">
      <alignment horizontal="center" vertical="center" wrapText="1"/>
    </xf>
    <xf numFmtId="0" fontId="18" fillId="5" borderId="22" xfId="0" applyFont="1" applyFill="1" applyBorder="1" applyAlignment="1">
      <alignment horizontal="left" vertical="center" wrapText="1"/>
    </xf>
    <xf numFmtId="0" fontId="18" fillId="5" borderId="15" xfId="0" applyFont="1" applyFill="1" applyBorder="1" applyAlignment="1">
      <alignment horizontal="left" vertical="center" wrapText="1"/>
    </xf>
    <xf numFmtId="0" fontId="18" fillId="5" borderId="26" xfId="0" applyFont="1" applyFill="1" applyBorder="1" applyAlignment="1">
      <alignment horizontal="left" vertical="center" wrapText="1"/>
    </xf>
    <xf numFmtId="0" fontId="18" fillId="5" borderId="26" xfId="0" applyFont="1" applyFill="1" applyBorder="1" applyAlignment="1">
      <alignment horizontal="center" vertical="center" wrapText="1"/>
    </xf>
    <xf numFmtId="0" fontId="18" fillId="5" borderId="0" xfId="0" applyFont="1" applyFill="1" applyBorder="1" applyAlignment="1">
      <alignment horizontal="left" vertical="center" wrapText="1"/>
    </xf>
    <xf numFmtId="0" fontId="18" fillId="5" borderId="21" xfId="0" applyFont="1" applyFill="1" applyBorder="1" applyAlignment="1">
      <alignment horizontal="left" vertical="center" wrapText="1"/>
    </xf>
  </cellXfs>
  <cellStyles count="1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2" builtinId="8"/>
    <cellStyle name="Normal" xfId="0" builtinId="0"/>
    <cellStyle name="Normal 2" xfId="1"/>
  </cellStyles>
  <dxfs count="0"/>
  <tableStyles count="0" defaultTableStyle="TableStyleMedium2" defaultPivotStyle="PivotStyleLight16"/>
  <colors>
    <mruColors>
      <color rgb="FFF2663F"/>
      <color rgb="FF2AAA9E"/>
      <color rgb="FF0826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36"/>
  <sheetViews>
    <sheetView tabSelected="1" zoomScale="90" zoomScaleNormal="70" workbookViewId="0">
      <selection activeCell="C35" sqref="C35:J36"/>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4" t="s">
        <v>105</v>
      </c>
      <c r="C2" s="24"/>
      <c r="D2" s="24"/>
      <c r="E2" s="24"/>
      <c r="F2" s="24"/>
      <c r="G2" s="24"/>
      <c r="H2" s="24"/>
      <c r="I2" s="24"/>
      <c r="J2" s="2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25" t="s">
        <v>235</v>
      </c>
      <c r="C4" s="25"/>
      <c r="D4" s="25"/>
      <c r="E4" s="25"/>
      <c r="F4" s="25"/>
      <c r="G4" s="25"/>
      <c r="H4" s="25"/>
      <c r="I4" s="25"/>
      <c r="J4" s="2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3" thickBot="1" x14ac:dyDescent="0.2">
      <c r="A6" s="1"/>
      <c r="B6" s="20" t="s">
        <v>97</v>
      </c>
      <c r="C6" s="21" t="s">
        <v>95</v>
      </c>
      <c r="D6" s="21" t="s">
        <v>87</v>
      </c>
      <c r="E6" s="21" t="s">
        <v>98</v>
      </c>
      <c r="F6" s="21" t="s">
        <v>99</v>
      </c>
      <c r="G6" s="21" t="s">
        <v>100</v>
      </c>
      <c r="H6" s="21" t="s">
        <v>101</v>
      </c>
      <c r="I6" s="20" t="s">
        <v>102</v>
      </c>
      <c r="J6" s="21" t="s">
        <v>103</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18" t="s">
        <v>88</v>
      </c>
      <c r="C7" s="19" t="s">
        <v>96</v>
      </c>
      <c r="D7" s="19" t="s">
        <v>89</v>
      </c>
      <c r="E7" s="19" t="s">
        <v>90</v>
      </c>
      <c r="F7" s="19" t="s">
        <v>104</v>
      </c>
      <c r="G7" s="19" t="s">
        <v>94</v>
      </c>
      <c r="H7" s="19" t="s">
        <v>93</v>
      </c>
      <c r="I7" s="18" t="s">
        <v>92</v>
      </c>
      <c r="J7" s="19"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98" x14ac:dyDescent="0.15">
      <c r="A8" s="1"/>
      <c r="B8" s="26" t="s">
        <v>108</v>
      </c>
      <c r="C8" s="27" t="s">
        <v>190</v>
      </c>
      <c r="D8" s="27" t="s">
        <v>109</v>
      </c>
      <c r="E8" s="27" t="s">
        <v>110</v>
      </c>
      <c r="F8" s="27" t="s">
        <v>111</v>
      </c>
      <c r="G8" s="28">
        <v>1</v>
      </c>
      <c r="H8" s="29">
        <v>5</v>
      </c>
      <c r="I8" s="37">
        <f>SUM(H8*G8)</f>
        <v>5</v>
      </c>
      <c r="J8" s="27" t="s">
        <v>112</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56" x14ac:dyDescent="0.15">
      <c r="A9" s="1"/>
      <c r="B9" s="30"/>
      <c r="C9" s="31" t="s">
        <v>199</v>
      </c>
      <c r="D9" s="31" t="s">
        <v>113</v>
      </c>
      <c r="E9" s="31" t="s">
        <v>114</v>
      </c>
      <c r="F9" s="31" t="s">
        <v>115</v>
      </c>
      <c r="G9" s="32">
        <v>1</v>
      </c>
      <c r="H9" s="29">
        <v>5</v>
      </c>
      <c r="I9" s="41">
        <f t="shared" ref="I9:I34" si="0">SUM(H9*G9)</f>
        <v>5</v>
      </c>
      <c r="J9" s="31" t="s">
        <v>116</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8" x14ac:dyDescent="0.15">
      <c r="A10" s="1"/>
      <c r="B10" s="30"/>
      <c r="C10" s="31" t="s">
        <v>191</v>
      </c>
      <c r="D10" s="31" t="s">
        <v>117</v>
      </c>
      <c r="E10" s="31" t="s">
        <v>118</v>
      </c>
      <c r="F10" s="31" t="s">
        <v>119</v>
      </c>
      <c r="G10" s="32">
        <v>3</v>
      </c>
      <c r="H10" s="29">
        <v>3</v>
      </c>
      <c r="I10" s="41">
        <f t="shared" si="0"/>
        <v>9</v>
      </c>
      <c r="J10" s="31" t="s">
        <v>120</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40" x14ac:dyDescent="0.15">
      <c r="A11" s="1"/>
      <c r="B11" s="30"/>
      <c r="C11" s="34" t="s">
        <v>192</v>
      </c>
      <c r="D11" s="34" t="s">
        <v>121</v>
      </c>
      <c r="E11" s="34" t="s">
        <v>122</v>
      </c>
      <c r="F11" s="34" t="s">
        <v>123</v>
      </c>
      <c r="G11" s="35">
        <v>2</v>
      </c>
      <c r="H11" s="36">
        <v>2</v>
      </c>
      <c r="I11" s="50">
        <f>SUM(H11*G11)</f>
        <v>4</v>
      </c>
      <c r="J11" s="31" t="s">
        <v>124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99" thickBot="1" x14ac:dyDescent="0.2">
      <c r="A12" s="1"/>
      <c r="B12" s="33"/>
      <c r="C12" s="51" t="s">
        <v>202</v>
      </c>
      <c r="D12" s="51" t="s">
        <v>203</v>
      </c>
      <c r="E12" s="51" t="s">
        <v>204</v>
      </c>
      <c r="F12" s="51" t="s">
        <v>205</v>
      </c>
      <c r="G12" s="52">
        <v>3</v>
      </c>
      <c r="H12" s="52">
        <v>3</v>
      </c>
      <c r="I12" s="52">
        <f>SUM(H12*G12)</f>
        <v>9</v>
      </c>
      <c r="J12" s="53" t="s">
        <v>210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56" x14ac:dyDescent="0.15">
      <c r="A13" s="1"/>
      <c r="B13" s="26" t="s">
        <v>125</v>
      </c>
      <c r="C13" s="44" t="s">
        <v>190</v>
      </c>
      <c r="D13" s="44" t="s">
        <v>126</v>
      </c>
      <c r="E13" s="44" t="s">
        <v>127</v>
      </c>
      <c r="F13" s="44" t="s">
        <v>128</v>
      </c>
      <c r="G13" s="45">
        <v>1</v>
      </c>
      <c r="H13" s="39">
        <v>5</v>
      </c>
      <c r="I13" s="45">
        <f t="shared" si="0"/>
        <v>5</v>
      </c>
      <c r="J13" s="38" t="s">
        <v>129</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40" x14ac:dyDescent="0.15">
      <c r="A14" s="1"/>
      <c r="B14" s="30"/>
      <c r="C14" s="40" t="s">
        <v>193</v>
      </c>
      <c r="D14" s="40" t="s">
        <v>130</v>
      </c>
      <c r="E14" s="40" t="s">
        <v>131</v>
      </c>
      <c r="F14" s="40" t="s">
        <v>132</v>
      </c>
      <c r="G14" s="41">
        <v>3</v>
      </c>
      <c r="H14" s="29">
        <v>2</v>
      </c>
      <c r="I14" s="41">
        <f t="shared" si="0"/>
        <v>6</v>
      </c>
      <c r="J14" s="31" t="s">
        <v>133</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98" x14ac:dyDescent="0.15">
      <c r="A15" s="7"/>
      <c r="B15" s="30"/>
      <c r="C15" s="42" t="s">
        <v>194</v>
      </c>
      <c r="D15" s="42" t="s">
        <v>134</v>
      </c>
      <c r="E15" s="42" t="s">
        <v>135</v>
      </c>
      <c r="F15" s="42" t="s">
        <v>136</v>
      </c>
      <c r="G15" s="43">
        <v>1</v>
      </c>
      <c r="H15" s="36">
        <v>5</v>
      </c>
      <c r="I15" s="43">
        <f t="shared" si="0"/>
        <v>5</v>
      </c>
      <c r="J15" s="34" t="s">
        <v>137</v>
      </c>
      <c r="K15" s="1"/>
      <c r="L15" s="8"/>
      <c r="M15" s="8"/>
      <c r="N15" s="8"/>
      <c r="O15" s="8"/>
      <c r="P15" s="8"/>
      <c r="Q15" s="8"/>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row>
    <row r="16" spans="1:190" ht="113" thickBot="1" x14ac:dyDescent="0.2">
      <c r="A16" s="7"/>
      <c r="B16" s="33"/>
      <c r="C16" s="54" t="s">
        <v>206</v>
      </c>
      <c r="D16" s="55" t="s">
        <v>207</v>
      </c>
      <c r="E16" s="55" t="s">
        <v>208</v>
      </c>
      <c r="F16" s="55" t="s">
        <v>212</v>
      </c>
      <c r="G16" s="56">
        <v>3</v>
      </c>
      <c r="H16" s="56">
        <v>3</v>
      </c>
      <c r="I16" s="56">
        <v>9</v>
      </c>
      <c r="J16" s="57" t="s">
        <v>209</v>
      </c>
      <c r="K16" s="1"/>
      <c r="L16" s="8"/>
      <c r="M16" s="8"/>
      <c r="N16" s="8"/>
      <c r="O16" s="8"/>
      <c r="P16" s="8"/>
      <c r="Q16" s="8"/>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row>
    <row r="17" spans="1:190" ht="57" customHeight="1" x14ac:dyDescent="0.15">
      <c r="A17" s="1"/>
      <c r="B17" s="26" t="s">
        <v>138</v>
      </c>
      <c r="C17" s="40" t="s">
        <v>195</v>
      </c>
      <c r="D17" s="40" t="s">
        <v>139</v>
      </c>
      <c r="E17" s="40" t="s">
        <v>140</v>
      </c>
      <c r="F17" s="40" t="s">
        <v>141</v>
      </c>
      <c r="G17" s="41">
        <v>4</v>
      </c>
      <c r="H17" s="29">
        <v>4</v>
      </c>
      <c r="I17" s="41">
        <f t="shared" si="0"/>
        <v>16</v>
      </c>
      <c r="J17" s="38" t="s">
        <v>142</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70" x14ac:dyDescent="0.15">
      <c r="A18" s="1"/>
      <c r="B18" s="30"/>
      <c r="C18" s="40" t="s">
        <v>200</v>
      </c>
      <c r="D18" s="40" t="s">
        <v>143</v>
      </c>
      <c r="E18" s="40" t="s">
        <v>144</v>
      </c>
      <c r="F18" s="40" t="s">
        <v>145</v>
      </c>
      <c r="G18" s="41">
        <v>2</v>
      </c>
      <c r="H18" s="29">
        <v>5</v>
      </c>
      <c r="I18" s="41">
        <f t="shared" si="0"/>
        <v>10</v>
      </c>
      <c r="J18" s="31" t="s">
        <v>146</v>
      </c>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ht="70" x14ac:dyDescent="0.15">
      <c r="A19" s="1"/>
      <c r="B19" s="30"/>
      <c r="C19" s="40" t="s">
        <v>201</v>
      </c>
      <c r="D19" s="40" t="s">
        <v>147</v>
      </c>
      <c r="E19" s="40" t="s">
        <v>148</v>
      </c>
      <c r="F19" s="40" t="s">
        <v>149</v>
      </c>
      <c r="G19" s="41">
        <v>3</v>
      </c>
      <c r="H19" s="29">
        <v>4</v>
      </c>
      <c r="I19" s="41">
        <f t="shared" si="0"/>
        <v>12</v>
      </c>
      <c r="J19" s="31" t="s">
        <v>150</v>
      </c>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ht="84" x14ac:dyDescent="0.15">
      <c r="A20" s="1"/>
      <c r="B20" s="30"/>
      <c r="C20" s="40" t="s">
        <v>196</v>
      </c>
      <c r="D20" s="40" t="s">
        <v>151</v>
      </c>
      <c r="E20" s="40" t="s">
        <v>152</v>
      </c>
      <c r="F20" s="40" t="s">
        <v>153</v>
      </c>
      <c r="G20" s="41">
        <v>2</v>
      </c>
      <c r="H20" s="29">
        <v>4</v>
      </c>
      <c r="I20" s="41">
        <f t="shared" si="0"/>
        <v>8</v>
      </c>
      <c r="J20" s="31" t="s">
        <v>154</v>
      </c>
      <c r="K20" s="1"/>
    </row>
    <row r="21" spans="1:190" ht="98" x14ac:dyDescent="0.15">
      <c r="A21" s="1"/>
      <c r="B21" s="30"/>
      <c r="C21" s="40" t="s">
        <v>196</v>
      </c>
      <c r="D21" s="40" t="s">
        <v>155</v>
      </c>
      <c r="E21" s="40" t="s">
        <v>156</v>
      </c>
      <c r="F21" s="40" t="s">
        <v>157</v>
      </c>
      <c r="G21" s="41">
        <v>3</v>
      </c>
      <c r="H21" s="29">
        <v>3</v>
      </c>
      <c r="I21" s="41">
        <f t="shared" si="0"/>
        <v>9</v>
      </c>
      <c r="J21" s="31" t="s">
        <v>158</v>
      </c>
      <c r="K21" s="1"/>
    </row>
    <row r="22" spans="1:190" ht="98" x14ac:dyDescent="0.15">
      <c r="A22" s="1"/>
      <c r="B22" s="30"/>
      <c r="C22" s="58" t="s">
        <v>202</v>
      </c>
      <c r="D22" s="59" t="s">
        <v>203</v>
      </c>
      <c r="E22" s="59" t="s">
        <v>204</v>
      </c>
      <c r="F22" s="59" t="s">
        <v>205</v>
      </c>
      <c r="G22" s="60">
        <v>3</v>
      </c>
      <c r="H22" s="60">
        <v>3</v>
      </c>
      <c r="I22" s="60">
        <v>9</v>
      </c>
      <c r="J22" s="61" t="s">
        <v>210</v>
      </c>
      <c r="K22" s="1"/>
    </row>
    <row r="23" spans="1:190" ht="99" thickBot="1" x14ac:dyDescent="0.2">
      <c r="A23" s="1"/>
      <c r="B23" s="33"/>
      <c r="C23" s="62" t="s">
        <v>219</v>
      </c>
      <c r="D23" s="63" t="s">
        <v>220</v>
      </c>
      <c r="E23" s="63" t="s">
        <v>221</v>
      </c>
      <c r="F23" s="63" t="s">
        <v>223</v>
      </c>
      <c r="G23" s="64">
        <v>2</v>
      </c>
      <c r="H23" s="64">
        <v>1</v>
      </c>
      <c r="I23" s="64">
        <v>2</v>
      </c>
      <c r="J23" s="65" t="s">
        <v>222</v>
      </c>
      <c r="K23" s="1"/>
    </row>
    <row r="24" spans="1:190" ht="42" x14ac:dyDescent="0.15">
      <c r="A24" s="1"/>
      <c r="B24" s="26" t="s">
        <v>159</v>
      </c>
      <c r="C24" s="44" t="s">
        <v>197</v>
      </c>
      <c r="D24" s="44" t="s">
        <v>160</v>
      </c>
      <c r="E24" s="44" t="s">
        <v>161</v>
      </c>
      <c r="F24" s="44" t="s">
        <v>162</v>
      </c>
      <c r="G24" s="45">
        <v>1</v>
      </c>
      <c r="H24" s="39">
        <v>2</v>
      </c>
      <c r="I24" s="45">
        <f t="shared" si="0"/>
        <v>2</v>
      </c>
      <c r="J24" s="38" t="s">
        <v>163</v>
      </c>
      <c r="K24" s="1"/>
    </row>
    <row r="25" spans="1:190" ht="98" x14ac:dyDescent="0.15">
      <c r="A25" s="3"/>
      <c r="B25" s="30"/>
      <c r="C25" s="40" t="s">
        <v>198</v>
      </c>
      <c r="D25" s="40" t="s">
        <v>164</v>
      </c>
      <c r="E25" s="40" t="s">
        <v>165</v>
      </c>
      <c r="F25" s="40" t="s">
        <v>166</v>
      </c>
      <c r="G25" s="41">
        <v>3</v>
      </c>
      <c r="H25" s="29">
        <v>2</v>
      </c>
      <c r="I25" s="41">
        <f t="shared" si="0"/>
        <v>6</v>
      </c>
      <c r="J25" s="31" t="s">
        <v>167</v>
      </c>
      <c r="K25" s="3"/>
    </row>
    <row r="26" spans="1:190" ht="56" x14ac:dyDescent="0.15">
      <c r="A26" s="3"/>
      <c r="B26" s="30"/>
      <c r="C26" s="40" t="s">
        <v>191</v>
      </c>
      <c r="D26" s="40" t="s">
        <v>168</v>
      </c>
      <c r="E26" s="40" t="s">
        <v>169</v>
      </c>
      <c r="F26" s="40" t="s">
        <v>170</v>
      </c>
      <c r="G26" s="41">
        <v>1</v>
      </c>
      <c r="H26" s="29">
        <v>5</v>
      </c>
      <c r="I26" s="41">
        <f t="shared" si="0"/>
        <v>5</v>
      </c>
      <c r="J26" s="31" t="s">
        <v>171</v>
      </c>
      <c r="K26" s="3"/>
    </row>
    <row r="27" spans="1:190" ht="98" x14ac:dyDescent="0.15">
      <c r="A27" s="3"/>
      <c r="B27" s="30"/>
      <c r="C27" s="66" t="s">
        <v>206</v>
      </c>
      <c r="D27" s="67" t="s">
        <v>207</v>
      </c>
      <c r="E27" s="67" t="s">
        <v>208</v>
      </c>
      <c r="F27" s="67" t="s">
        <v>211</v>
      </c>
      <c r="G27" s="68">
        <v>3</v>
      </c>
      <c r="H27" s="68">
        <v>3</v>
      </c>
      <c r="I27" s="68">
        <v>9</v>
      </c>
      <c r="J27" s="69" t="s">
        <v>209</v>
      </c>
      <c r="K27" s="3"/>
    </row>
    <row r="28" spans="1:190" ht="99" thickBot="1" x14ac:dyDescent="0.2">
      <c r="A28" s="3"/>
      <c r="B28" s="33"/>
      <c r="C28" s="54" t="s">
        <v>224</v>
      </c>
      <c r="D28" s="55" t="s">
        <v>225</v>
      </c>
      <c r="E28" s="55" t="s">
        <v>226</v>
      </c>
      <c r="F28" s="55" t="s">
        <v>227</v>
      </c>
      <c r="G28" s="56">
        <v>2</v>
      </c>
      <c r="H28" s="56">
        <v>1</v>
      </c>
      <c r="I28" s="56">
        <v>2</v>
      </c>
      <c r="J28" s="70" t="s">
        <v>228</v>
      </c>
      <c r="K28" s="3"/>
    </row>
    <row r="29" spans="1:190" ht="98" x14ac:dyDescent="0.15">
      <c r="B29" s="26" t="s">
        <v>172</v>
      </c>
      <c r="C29" s="40" t="s">
        <v>197</v>
      </c>
      <c r="D29" s="40" t="s">
        <v>173</v>
      </c>
      <c r="E29" s="40" t="s">
        <v>174</v>
      </c>
      <c r="F29" s="40" t="s">
        <v>175</v>
      </c>
      <c r="G29" s="41">
        <v>1</v>
      </c>
      <c r="H29" s="29">
        <v>5</v>
      </c>
      <c r="I29" s="41">
        <f t="shared" si="0"/>
        <v>5</v>
      </c>
      <c r="J29" s="27" t="s">
        <v>176</v>
      </c>
    </row>
    <row r="30" spans="1:190" ht="42" x14ac:dyDescent="0.15">
      <c r="B30" s="30"/>
      <c r="C30" s="40" t="s">
        <v>198</v>
      </c>
      <c r="D30" s="40" t="s">
        <v>177</v>
      </c>
      <c r="E30" s="40" t="s">
        <v>178</v>
      </c>
      <c r="F30" s="40" t="s">
        <v>179</v>
      </c>
      <c r="G30" s="41">
        <v>1</v>
      </c>
      <c r="H30" s="29">
        <v>2</v>
      </c>
      <c r="I30" s="41">
        <f t="shared" si="0"/>
        <v>2</v>
      </c>
      <c r="J30" s="31" t="s">
        <v>180</v>
      </c>
    </row>
    <row r="31" spans="1:190" ht="98" x14ac:dyDescent="0.15">
      <c r="B31" s="30"/>
      <c r="C31" s="66" t="s">
        <v>213</v>
      </c>
      <c r="D31" s="67" t="s">
        <v>214</v>
      </c>
      <c r="E31" s="67" t="s">
        <v>215</v>
      </c>
      <c r="F31" s="67" t="s">
        <v>216</v>
      </c>
      <c r="G31" s="68">
        <v>3</v>
      </c>
      <c r="H31" s="68">
        <v>3</v>
      </c>
      <c r="I31" s="68">
        <v>9</v>
      </c>
      <c r="J31" s="69" t="s">
        <v>217</v>
      </c>
    </row>
    <row r="32" spans="1:190" ht="99" thickBot="1" x14ac:dyDescent="0.2">
      <c r="B32" s="33"/>
      <c r="C32" s="54" t="s">
        <v>229</v>
      </c>
      <c r="D32" s="55" t="s">
        <v>230</v>
      </c>
      <c r="E32" s="55" t="s">
        <v>231</v>
      </c>
      <c r="F32" s="55" t="s">
        <v>232</v>
      </c>
      <c r="G32" s="56">
        <v>2</v>
      </c>
      <c r="H32" s="56">
        <v>1</v>
      </c>
      <c r="I32" s="56">
        <v>2</v>
      </c>
      <c r="J32" s="70" t="s">
        <v>233</v>
      </c>
    </row>
    <row r="33" spans="2:10" ht="140" x14ac:dyDescent="0.15">
      <c r="B33" s="47" t="s">
        <v>181</v>
      </c>
      <c r="C33" s="46" t="s">
        <v>197</v>
      </c>
      <c r="D33" s="40" t="s">
        <v>182</v>
      </c>
      <c r="E33" s="40" t="s">
        <v>183</v>
      </c>
      <c r="F33" s="40" t="s">
        <v>184</v>
      </c>
      <c r="G33" s="41">
        <v>3</v>
      </c>
      <c r="H33" s="29">
        <v>2</v>
      </c>
      <c r="I33" s="41">
        <f t="shared" si="0"/>
        <v>6</v>
      </c>
      <c r="J33" s="27" t="s">
        <v>185</v>
      </c>
    </row>
    <row r="34" spans="2:10" ht="98" x14ac:dyDescent="0.15">
      <c r="B34" s="48"/>
      <c r="C34" s="46" t="s">
        <v>198</v>
      </c>
      <c r="D34" s="40" t="s">
        <v>186</v>
      </c>
      <c r="E34" s="40" t="s">
        <v>187</v>
      </c>
      <c r="F34" s="40" t="s">
        <v>188</v>
      </c>
      <c r="G34" s="41">
        <v>2</v>
      </c>
      <c r="H34" s="29">
        <v>3</v>
      </c>
      <c r="I34" s="41">
        <f t="shared" si="0"/>
        <v>6</v>
      </c>
      <c r="J34" s="31" t="s">
        <v>189</v>
      </c>
    </row>
    <row r="35" spans="2:10" ht="98" x14ac:dyDescent="0.15">
      <c r="B35" s="48"/>
      <c r="C35" s="67" t="s">
        <v>213</v>
      </c>
      <c r="D35" s="67" t="s">
        <v>214</v>
      </c>
      <c r="E35" s="67" t="s">
        <v>218</v>
      </c>
      <c r="F35" s="67" t="s">
        <v>216</v>
      </c>
      <c r="G35" s="68">
        <v>3</v>
      </c>
      <c r="H35" s="68">
        <v>3</v>
      </c>
      <c r="I35" s="68">
        <v>9</v>
      </c>
      <c r="J35" s="69" t="s">
        <v>217</v>
      </c>
    </row>
    <row r="36" spans="2:10" ht="99" thickBot="1" x14ac:dyDescent="0.2">
      <c r="B36" s="49"/>
      <c r="C36" s="55" t="s">
        <v>229</v>
      </c>
      <c r="D36" s="55" t="s">
        <v>234</v>
      </c>
      <c r="E36" s="55" t="s">
        <v>231</v>
      </c>
      <c r="F36" s="55" t="s">
        <v>232</v>
      </c>
      <c r="G36" s="56">
        <v>2</v>
      </c>
      <c r="H36" s="56">
        <v>1</v>
      </c>
      <c r="I36" s="56">
        <v>2</v>
      </c>
      <c r="J36" s="70" t="s">
        <v>233</v>
      </c>
    </row>
  </sheetData>
  <mergeCells count="8">
    <mergeCell ref="B13:B16"/>
    <mergeCell ref="B17:B23"/>
    <mergeCell ref="B24:B28"/>
    <mergeCell ref="B29:B32"/>
    <mergeCell ref="B33:B36"/>
    <mergeCell ref="B2:J2"/>
    <mergeCell ref="B4:J4"/>
    <mergeCell ref="B8:B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0"/>
      <c r="C1" s="10"/>
      <c r="D1" s="11"/>
      <c r="E1" s="11"/>
      <c r="F1" s="12"/>
      <c r="G1" s="12"/>
      <c r="H1" s="12"/>
    </row>
    <row r="2" spans="2:8" ht="33" thickBot="1" x14ac:dyDescent="0.2">
      <c r="B2" s="13" t="s">
        <v>0</v>
      </c>
      <c r="C2" s="14"/>
      <c r="D2" s="13" t="s">
        <v>1</v>
      </c>
      <c r="E2" s="14"/>
      <c r="F2" s="13" t="s">
        <v>2</v>
      </c>
      <c r="G2" s="3"/>
      <c r="H2" s="15" t="s">
        <v>3</v>
      </c>
    </row>
    <row r="3" spans="2:8" ht="27.75" customHeight="1" thickBot="1" x14ac:dyDescent="0.2">
      <c r="B3" s="16" t="s">
        <v>4</v>
      </c>
      <c r="C3" s="17"/>
      <c r="D3" s="16" t="s">
        <v>5</v>
      </c>
      <c r="E3" s="17"/>
      <c r="F3" s="16" t="s">
        <v>6</v>
      </c>
      <c r="G3" s="3"/>
      <c r="H3" s="16" t="s">
        <v>10</v>
      </c>
    </row>
    <row r="4" spans="2:8" ht="27.75" customHeight="1" thickBot="1" x14ac:dyDescent="0.2">
      <c r="B4" s="16" t="s">
        <v>7</v>
      </c>
      <c r="C4" s="17"/>
      <c r="D4" s="16" t="s">
        <v>8</v>
      </c>
      <c r="E4" s="17"/>
      <c r="F4" s="16" t="s">
        <v>9</v>
      </c>
      <c r="G4" s="3"/>
      <c r="H4" s="16" t="s">
        <v>14</v>
      </c>
    </row>
    <row r="5" spans="2:8" ht="27.75" customHeight="1" thickBot="1" x14ac:dyDescent="0.2">
      <c r="B5" s="16" t="s">
        <v>11</v>
      </c>
      <c r="C5" s="17"/>
      <c r="D5" s="16" t="s">
        <v>12</v>
      </c>
      <c r="E5" s="17"/>
      <c r="F5" s="16" t="s">
        <v>13</v>
      </c>
      <c r="G5" s="3"/>
      <c r="H5" s="16" t="s">
        <v>18</v>
      </c>
    </row>
    <row r="6" spans="2:8" ht="27.75" customHeight="1" thickBot="1" x14ac:dyDescent="0.2">
      <c r="B6" s="16" t="s">
        <v>15</v>
      </c>
      <c r="C6" s="17"/>
      <c r="D6" s="16" t="s">
        <v>16</v>
      </c>
      <c r="E6" s="17"/>
      <c r="F6" s="16" t="s">
        <v>17</v>
      </c>
      <c r="G6" s="3"/>
      <c r="H6" s="16" t="s">
        <v>22</v>
      </c>
    </row>
    <row r="7" spans="2:8" ht="27.75" customHeight="1" thickBot="1" x14ac:dyDescent="0.2">
      <c r="B7" s="16" t="s">
        <v>19</v>
      </c>
      <c r="C7" s="17"/>
      <c r="D7" s="16" t="s">
        <v>20</v>
      </c>
      <c r="E7" s="17"/>
      <c r="F7" s="16" t="s">
        <v>21</v>
      </c>
      <c r="G7" s="3"/>
      <c r="H7" s="16" t="s">
        <v>26</v>
      </c>
    </row>
    <row r="8" spans="2:8" ht="27.75" customHeight="1" thickBot="1" x14ac:dyDescent="0.2">
      <c r="B8" s="16" t="s">
        <v>23</v>
      </c>
      <c r="C8" s="17"/>
      <c r="D8" s="16" t="s">
        <v>24</v>
      </c>
      <c r="E8" s="17"/>
      <c r="F8" s="16" t="s">
        <v>25</v>
      </c>
      <c r="G8" s="3"/>
      <c r="H8" s="16" t="s">
        <v>29</v>
      </c>
    </row>
    <row r="9" spans="2:8" ht="27.75" customHeight="1" thickBot="1" x14ac:dyDescent="0.2">
      <c r="B9" s="16" t="s">
        <v>27</v>
      </c>
      <c r="C9" s="17"/>
      <c r="D9" s="3"/>
      <c r="E9" s="17"/>
      <c r="F9" s="16" t="s">
        <v>28</v>
      </c>
      <c r="G9" s="3"/>
      <c r="H9" s="16" t="s">
        <v>32</v>
      </c>
    </row>
    <row r="10" spans="2:8" ht="27.75" customHeight="1" thickBot="1" x14ac:dyDescent="0.2">
      <c r="B10" s="16" t="s">
        <v>30</v>
      </c>
      <c r="C10" s="17"/>
      <c r="D10" s="13" t="s">
        <v>34</v>
      </c>
      <c r="E10" s="17"/>
      <c r="F10" s="16" t="s">
        <v>31</v>
      </c>
      <c r="G10" s="3"/>
      <c r="H10" s="16" t="s">
        <v>36</v>
      </c>
    </row>
    <row r="11" spans="2:8" ht="27.75" customHeight="1" thickBot="1" x14ac:dyDescent="0.2">
      <c r="B11" s="16" t="s">
        <v>33</v>
      </c>
      <c r="C11" s="17"/>
      <c r="D11" s="16" t="s">
        <v>38</v>
      </c>
      <c r="E11" s="17"/>
      <c r="F11" s="16" t="s">
        <v>35</v>
      </c>
      <c r="G11" s="3"/>
      <c r="H11" s="16" t="s">
        <v>39</v>
      </c>
    </row>
    <row r="12" spans="2:8" ht="27.75" customHeight="1" thickBot="1" x14ac:dyDescent="0.2">
      <c r="B12" s="16" t="s">
        <v>37</v>
      </c>
      <c r="C12" s="17"/>
      <c r="D12" s="16" t="s">
        <v>41</v>
      </c>
      <c r="E12" s="17"/>
      <c r="F12" s="3"/>
      <c r="G12" s="3"/>
      <c r="H12" s="16" t="s">
        <v>42</v>
      </c>
    </row>
    <row r="13" spans="2:8" ht="27.75" customHeight="1" thickBot="1" x14ac:dyDescent="0.2">
      <c r="B13" s="16" t="s">
        <v>40</v>
      </c>
      <c r="C13" s="17"/>
      <c r="D13" s="16" t="s">
        <v>43</v>
      </c>
      <c r="E13" s="17"/>
      <c r="F13" s="15" t="s">
        <v>44</v>
      </c>
      <c r="G13" s="3"/>
      <c r="H13" s="16" t="s">
        <v>45</v>
      </c>
    </row>
    <row r="14" spans="2:8" ht="27.75" customHeight="1" thickBot="1" x14ac:dyDescent="0.2">
      <c r="B14" s="17"/>
      <c r="C14" s="17"/>
      <c r="D14" s="16" t="s">
        <v>46</v>
      </c>
      <c r="E14" s="17"/>
      <c r="F14" s="16" t="s">
        <v>50</v>
      </c>
      <c r="G14" s="3"/>
      <c r="H14" s="16" t="s">
        <v>47</v>
      </c>
    </row>
    <row r="15" spans="2:8" ht="33" thickBot="1" x14ac:dyDescent="0.2">
      <c r="B15" s="13" t="s">
        <v>48</v>
      </c>
      <c r="C15" s="14"/>
      <c r="D15" s="16" t="s">
        <v>49</v>
      </c>
      <c r="E15" s="17"/>
      <c r="F15" s="16" t="s">
        <v>54</v>
      </c>
      <c r="G15" s="3"/>
      <c r="H15" s="16" t="s">
        <v>51</v>
      </c>
    </row>
    <row r="16" spans="2:8" ht="27.75" customHeight="1" thickBot="1" x14ac:dyDescent="0.2">
      <c r="B16" s="16" t="s">
        <v>52</v>
      </c>
      <c r="C16" s="17"/>
      <c r="D16" s="16" t="s">
        <v>53</v>
      </c>
      <c r="E16" s="17"/>
      <c r="F16" s="16" t="s">
        <v>58</v>
      </c>
      <c r="G16" s="3"/>
      <c r="H16" s="16" t="s">
        <v>55</v>
      </c>
    </row>
    <row r="17" spans="2:8" ht="27.75" customHeight="1" thickBot="1" x14ac:dyDescent="0.2">
      <c r="B17" s="16" t="s">
        <v>56</v>
      </c>
      <c r="C17" s="17"/>
      <c r="D17" s="16" t="s">
        <v>57</v>
      </c>
      <c r="E17" s="17"/>
      <c r="F17" s="16" t="s">
        <v>62</v>
      </c>
      <c r="G17" s="3"/>
      <c r="H17" s="16" t="s">
        <v>59</v>
      </c>
    </row>
    <row r="18" spans="2:8" ht="27.75" customHeight="1" thickBot="1" x14ac:dyDescent="0.2">
      <c r="B18" s="16" t="s">
        <v>60</v>
      </c>
      <c r="C18" s="17"/>
      <c r="D18" s="16" t="s">
        <v>61</v>
      </c>
      <c r="E18" s="3"/>
      <c r="F18" s="16" t="s">
        <v>65</v>
      </c>
      <c r="G18" s="3"/>
    </row>
    <row r="19" spans="2:8" ht="33" thickBot="1" x14ac:dyDescent="0.2">
      <c r="B19" s="16" t="s">
        <v>63</v>
      </c>
      <c r="C19" s="17"/>
      <c r="D19" s="16" t="s">
        <v>64</v>
      </c>
      <c r="E19" s="17"/>
      <c r="F19" s="16" t="s">
        <v>68</v>
      </c>
      <c r="G19" s="3"/>
      <c r="H19" s="15" t="s">
        <v>69</v>
      </c>
    </row>
    <row r="20" spans="2:8" ht="27.75" customHeight="1" thickBot="1" x14ac:dyDescent="0.2">
      <c r="B20" s="16" t="s">
        <v>66</v>
      </c>
      <c r="C20" s="17"/>
      <c r="D20" s="16" t="s">
        <v>67</v>
      </c>
      <c r="E20" s="17"/>
      <c r="F20" s="16" t="s">
        <v>72</v>
      </c>
      <c r="G20" s="3"/>
      <c r="H20" s="16" t="s">
        <v>76</v>
      </c>
    </row>
    <row r="21" spans="2:8" ht="27.75" customHeight="1" thickBot="1" x14ac:dyDescent="0.2">
      <c r="B21" s="16" t="s">
        <v>70</v>
      </c>
      <c r="C21" s="17"/>
      <c r="D21" s="16" t="s">
        <v>71</v>
      </c>
      <c r="E21" s="17"/>
      <c r="F21" s="16" t="s">
        <v>75</v>
      </c>
      <c r="G21" s="3"/>
      <c r="H21" s="23" t="s">
        <v>106</v>
      </c>
    </row>
    <row r="22" spans="2:8" ht="27.75" customHeight="1" thickBot="1" x14ac:dyDescent="0.2">
      <c r="B22" s="16" t="s">
        <v>73</v>
      </c>
      <c r="C22" s="17"/>
      <c r="D22" s="16" t="s">
        <v>74</v>
      </c>
      <c r="E22" s="17"/>
      <c r="F22" s="16" t="s">
        <v>79</v>
      </c>
      <c r="G22" s="3"/>
      <c r="H22" s="23" t="s">
        <v>107</v>
      </c>
    </row>
    <row r="23" spans="2:8" ht="27.75" customHeight="1" thickBot="1" x14ac:dyDescent="0.2">
      <c r="B23" s="16" t="s">
        <v>77</v>
      </c>
      <c r="C23" s="17"/>
      <c r="D23" s="16" t="s">
        <v>78</v>
      </c>
      <c r="E23" s="17"/>
      <c r="F23" s="16" t="s">
        <v>81</v>
      </c>
      <c r="G23" s="3"/>
    </row>
    <row r="24" spans="2:8" ht="27.75" customHeight="1" thickBot="1" x14ac:dyDescent="0.2">
      <c r="B24" s="16" t="s">
        <v>80</v>
      </c>
      <c r="C24" s="3"/>
      <c r="E24" s="14"/>
      <c r="F24" s="16" t="s">
        <v>83</v>
      </c>
      <c r="G24" s="3"/>
    </row>
    <row r="25" spans="2:8" ht="27.75" customHeight="1" thickBot="1" x14ac:dyDescent="0.2">
      <c r="B25" s="16" t="s">
        <v>82</v>
      </c>
      <c r="C25" s="3"/>
      <c r="D25" s="3"/>
      <c r="E25" s="17"/>
      <c r="F25" s="16" t="s">
        <v>85</v>
      </c>
      <c r="G25" s="3"/>
    </row>
    <row r="26" spans="2:8" ht="27.75" customHeight="1" thickBot="1" x14ac:dyDescent="0.2">
      <c r="B26" s="16" t="s">
        <v>84</v>
      </c>
      <c r="C26" s="3"/>
      <c r="D26" s="3"/>
      <c r="E26" s="17"/>
      <c r="G26" s="3"/>
      <c r="H26" s="3"/>
    </row>
    <row r="27" spans="2:8" ht="27.75" customHeight="1" thickBot="1" x14ac:dyDescent="0.2">
      <c r="B27" s="16" t="s">
        <v>86</v>
      </c>
      <c r="C27" s="3"/>
      <c r="D27" s="3"/>
      <c r="E27" s="17"/>
      <c r="G27" s="3"/>
      <c r="H27" s="3"/>
    </row>
    <row r="28" spans="2:8" ht="27.75" customHeight="1" x14ac:dyDescent="0.15">
      <c r="C28" s="3"/>
      <c r="D28" s="3"/>
      <c r="E28" s="17"/>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Isabella Boyne</cp:lastModifiedBy>
  <dcterms:created xsi:type="dcterms:W3CDTF">2018-07-27T14:24:13Z</dcterms:created>
  <dcterms:modified xsi:type="dcterms:W3CDTF">2021-06-13T12:55:36Z</dcterms:modified>
</cp:coreProperties>
</file>