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711"/>
  <workbookPr/>
  <mc:AlternateContent xmlns:mc="http://schemas.openxmlformats.org/markup-compatibility/2006">
    <mc:Choice Requires="x15">
      <x15ac:absPath xmlns:x15ac="http://schemas.microsoft.com/office/spreadsheetml/2010/11/ac" url="/Users/amal/Desktop/Enactus 2021-22/SU Admin/"/>
    </mc:Choice>
  </mc:AlternateContent>
  <xr:revisionPtr revIDLastSave="0" documentId="13_ncr:1_{CF99D109-B60B-3049-BF97-3EFAC58B0BD6}" xr6:coauthVersionLast="47" xr6:coauthVersionMax="47" xr10:uidLastSave="{00000000-0000-0000-0000-000000000000}"/>
  <bookViews>
    <workbookView xWindow="0" yWindow="460" windowWidth="28800" windowHeight="16000" xr2:uid="{00000000-000D-0000-FFFF-FFFF00000000}"/>
  </bookViews>
  <sheets>
    <sheet name="Risk Assesment" sheetId="2" r:id="rId1"/>
    <sheet name="Hazard Checklist"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2" i="2" l="1"/>
  <c r="I31" i="2"/>
  <c r="I30" i="2"/>
  <c r="I29" i="2"/>
  <c r="I28" i="2"/>
  <c r="I27" i="2"/>
  <c r="I26" i="2"/>
  <c r="I25" i="2"/>
  <c r="I24" i="2"/>
  <c r="I23" i="2"/>
  <c r="I22" i="2"/>
  <c r="I21" i="2"/>
  <c r="I20" i="2"/>
  <c r="I19" i="2"/>
  <c r="I18" i="2"/>
  <c r="I17" i="2"/>
  <c r="I16" i="2"/>
  <c r="I15" i="2"/>
  <c r="I14" i="2"/>
  <c r="I13" i="2"/>
  <c r="I12" i="2"/>
  <c r="I11" i="2"/>
  <c r="I10" i="2"/>
</calcChain>
</file>

<file path=xl/sharedStrings.xml><?xml version="1.0" encoding="utf-8"?>
<sst xmlns="http://schemas.openxmlformats.org/spreadsheetml/2006/main" count="245" uniqueCount="187">
  <si>
    <t>INDOOR HAZARDS</t>
  </si>
  <si>
    <t xml:space="preserve">SPORTING ACTIVITY HAZARDS      </t>
  </si>
  <si>
    <t>HAZARDS ON STILL / MOVING WATER</t>
  </si>
  <si>
    <t>HAZARDS ON COASTS &amp; COASTAL WATERS</t>
  </si>
  <si>
    <t>Inadequate lighting</t>
  </si>
  <si>
    <t>Uneven playing surface</t>
  </si>
  <si>
    <t>Swept away from equipment or people</t>
  </si>
  <si>
    <t>Temperature (too hot / too cold?)</t>
  </si>
  <si>
    <t>Playing surface too hard / playing surface too soft</t>
  </si>
  <si>
    <t>Collision with rocks in and to sides of rivers</t>
  </si>
  <si>
    <t>Falls from cliffs, piers, sea walls</t>
  </si>
  <si>
    <t>Insufficient or unsuitable space</t>
  </si>
  <si>
    <t>Hard or sharp objects on pitch</t>
  </si>
  <si>
    <t>Striking / trapping by submerged obstacles</t>
  </si>
  <si>
    <t>Struck by falling objects from cliff</t>
  </si>
  <si>
    <t>Untidiness (trip / fire hazard)</t>
  </si>
  <si>
    <t>Sliding on Astroturf or tarmac</t>
  </si>
  <si>
    <t>Being dragged down by undercurrent</t>
  </si>
  <si>
    <t>Slips &amp; falls on slopes / loose surfaces</t>
  </si>
  <si>
    <t>Stairs – dark / steep / no handrail</t>
  </si>
  <si>
    <t>Collisions with surrounding objects or people</t>
  </si>
  <si>
    <t>Restricted or impossible access to / from water</t>
  </si>
  <si>
    <t>Quick sand &amp; mud</t>
  </si>
  <si>
    <t>Lack of fire escapes / extinguishers / procedures</t>
  </si>
  <si>
    <t>Impact from sports equipment</t>
  </si>
  <si>
    <t>Access problems – rescue / getting kit into water</t>
  </si>
  <si>
    <t>Collisions between water users</t>
  </si>
  <si>
    <t>Slip / trip / fall hazards</t>
  </si>
  <si>
    <t>Falls from drops in level at weirs / waterfalls</t>
  </si>
  <si>
    <t>Swept away by wave surges</t>
  </si>
  <si>
    <t>Inadequate ventilation</t>
  </si>
  <si>
    <t>Getting out of depth</t>
  </si>
  <si>
    <t>Being washed against rocks / piers</t>
  </si>
  <si>
    <t>Inhalation of dust</t>
  </si>
  <si>
    <t>ORGANISATIONAL HAZARDS</t>
  </si>
  <si>
    <t>Cold water</t>
  </si>
  <si>
    <t>Low water temperatures</t>
  </si>
  <si>
    <t>Poor surfaces for activities – slips / trips / impact</t>
  </si>
  <si>
    <t>Lack of information, training or instruction</t>
  </si>
  <si>
    <t xml:space="preserve">Communication problems from waves / swell / distance </t>
  </si>
  <si>
    <t>Electrical hazards</t>
  </si>
  <si>
    <t>Poor activity planning or preparation</t>
  </si>
  <si>
    <t>Struck by objects in water</t>
  </si>
  <si>
    <t xml:space="preserve">Poor activity delivery or organisation </t>
  </si>
  <si>
    <t xml:space="preserve">EQUIPMENT AND OTHER HAZARDS </t>
  </si>
  <si>
    <t>Stranded by tides</t>
  </si>
  <si>
    <t>Ignorance of rules and / or procedures</t>
  </si>
  <si>
    <t>Swept away by currents</t>
  </si>
  <si>
    <t>HAZARDS ON HILLS AND MOUNTAINS</t>
  </si>
  <si>
    <t>Unsafe behaviour or attitude</t>
  </si>
  <si>
    <t>Cash handling</t>
  </si>
  <si>
    <t>Rip tides</t>
  </si>
  <si>
    <t>Slips &amp; trips on grass, mud, rock</t>
  </si>
  <si>
    <t>Lack of appropriate first aid equipment and experience</t>
  </si>
  <si>
    <t>Transport to and from your activity</t>
  </si>
  <si>
    <t>Longshore drift</t>
  </si>
  <si>
    <t>River crossings</t>
  </si>
  <si>
    <t>Medical conditions of participants</t>
  </si>
  <si>
    <t>Food poisoning / allergic reactions</t>
  </si>
  <si>
    <t>Conflicts between beach users</t>
  </si>
  <si>
    <t>Remote locations</t>
  </si>
  <si>
    <t>Lack of cooperation within group</t>
  </si>
  <si>
    <t>Hazardous substances (chemicals)</t>
  </si>
  <si>
    <t>Difficult communication – weather / distance</t>
  </si>
  <si>
    <t>Differing skill levels within group</t>
  </si>
  <si>
    <t>Equipment with moving / hot parts</t>
  </si>
  <si>
    <t>Falling debris</t>
  </si>
  <si>
    <t>Low level of physical fitness / strength</t>
  </si>
  <si>
    <t>Heavy equipment (manual handling)</t>
  </si>
  <si>
    <t>HOLDING AN EVENT WITH OUTSIDE SPEAKERS</t>
  </si>
  <si>
    <t>Extra work imposed by terrain type / angle</t>
  </si>
  <si>
    <t>Aggression between participants</t>
  </si>
  <si>
    <t>Electrical hazards from equipment</t>
  </si>
  <si>
    <t>Lack of shelter</t>
  </si>
  <si>
    <t>Aggression from crowd / public</t>
  </si>
  <si>
    <t>Noise from equipment</t>
  </si>
  <si>
    <t>SAFETY risks to members, UCL staff, visitors/guests</t>
  </si>
  <si>
    <t>Separation of group members</t>
  </si>
  <si>
    <t>Contact between participants increasing risk</t>
  </si>
  <si>
    <t>Risk of trapping body / clothing in equipment</t>
  </si>
  <si>
    <t>Getting lost</t>
  </si>
  <si>
    <t>Inadequate environment for equipment operation</t>
  </si>
  <si>
    <t>Falls from height</t>
  </si>
  <si>
    <t>Inadequate protective equipment</t>
  </si>
  <si>
    <t>Hot weather / cold weather</t>
  </si>
  <si>
    <t>Equipment in unsuitable condition</t>
  </si>
  <si>
    <t>Exposure to sun</t>
  </si>
  <si>
    <t>Identify Hazards*</t>
  </si>
  <si>
    <t>Please list the different types of activities</t>
  </si>
  <si>
    <t>List the potential hazards (what has the potential to cause harm) for each activity</t>
  </si>
  <si>
    <t>Please list the consequences of each hazard, i.e. what harm, damage or loss may result - and who might be affected (e.g. club / society members, or members of the public?)</t>
  </si>
  <si>
    <t>What action will you take if an accident or incident does occur? Please note campus emergency number, or the telephone number of local emergency services here.</t>
  </si>
  <si>
    <t>Club members assigned as event stewards to monitor attendance levels, guide people around the event and restrict access as needed
Training / briefing provided for event stewards before the event starts
Stewards provided with hi-vis vests to identify them</t>
  </si>
  <si>
    <t xml:space="preserve">This is the likelyhood x severity - (please do not edit formual in this column) </t>
  </si>
  <si>
    <t>Rate between 1 - 5 where 1 is extremely minor and 5 is extremely serious</t>
  </si>
  <si>
    <t>Rate between 1-5 where 1 is extremely unlikely and 5 is extremely likely</t>
  </si>
  <si>
    <t>Activity Leader</t>
  </si>
  <si>
    <t>Who is in charge of implementing your risk assessment in this area of activity</t>
  </si>
  <si>
    <t>President</t>
  </si>
  <si>
    <t>Activity Type</t>
  </si>
  <si>
    <t>Identify Consequences</t>
  </si>
  <si>
    <t>Identify Risk Control Measures</t>
  </si>
  <si>
    <t>Likelyhood of Incident Occuring</t>
  </si>
  <si>
    <t>Severity of Consequence</t>
  </si>
  <si>
    <t>Risk Rating</t>
  </si>
  <si>
    <t>Identify Action if Incident Occurs</t>
  </si>
  <si>
    <t>Risk control measures can prevent harm - usually more than one control measure should be used for any given hazard</t>
  </si>
  <si>
    <t>Club president and deputy are trained first aiders and will be in attendance throughout. In an emergency, call 222 for emergency services.</t>
  </si>
  <si>
    <t>Core Risk Assessment 2021/22</t>
  </si>
  <si>
    <t>REPUTATIONAL risk to the club/society, Union, UCL</t>
  </si>
  <si>
    <t>RELATIONSHIPS risk for the club/society, Union, UCL</t>
  </si>
  <si>
    <t>All clubs and societies must abide by the latest government guidance with regard to Covid-19, as well as Union and UCL guidance. You must ensure that you implement measures in line with: https://studentsunionucl.org/students-union-ucl-clubs-and-societies-covid-19-secure-activity-guidance.</t>
  </si>
  <si>
    <t xml:space="preserve">EXAMPLE 1: Sporting activity - Weekly Coached Training Session </t>
  </si>
  <si>
    <t>Coach</t>
  </si>
  <si>
    <t>Collisions or slip / trip / fall</t>
  </si>
  <si>
    <t>Cuts, bruises, strain / sprain, potentially fractured or broken bones (participants in the activity)</t>
  </si>
  <si>
    <t>Use of crash mats to cushion impact of falls
Activity supervised by trained staff
Participants informed of rules of game</t>
  </si>
  <si>
    <t>Activity leader (coach) is trained first aider and will be in attendance throughout. In an emergency, call 222 for emergency services (on campus) and 999 (off campus).</t>
  </si>
  <si>
    <t>Physical aggression leading to minor injury, verbal agression leading to upset, distress and/or reputational damage</t>
  </si>
  <si>
    <t>All players to read and observe club code of conduct. Activity Leader to instil culture of sportsmanship and uphold NGB rules.</t>
  </si>
  <si>
    <t xml:space="preserve">Activity leader (coach) to deescalate the situation and report formally if required. Club committee to follow up with individuals concerned to avoid any repeat incidents. If injury sustained, first aid administered. </t>
  </si>
  <si>
    <t>EXAMPLE 2: Event- Crowd management</t>
  </si>
  <si>
    <t>Overcrowding in area, bottlenecks as people move around the event</t>
  </si>
  <si>
    <t>Crush injury, cuts, bruises (members of the public)</t>
  </si>
  <si>
    <t>EXAMPLE 3: Regular Activity- Loading in equipment (tables and chairs)</t>
  </si>
  <si>
    <t>Manual handling - lifting and carrying furniture</t>
  </si>
  <si>
    <t>Muscle strain / sprain (club members setting up the event)</t>
  </si>
  <si>
    <t>Book UCL porters to deliver furniture to point of use
Use team lifts (people lifting together) to move heavy items
Use good lifting techniques (bend down, use your legs not your back)</t>
  </si>
  <si>
    <t>Event- Crowd management</t>
  </si>
  <si>
    <t>overcrowding in area, bottlenecks as people move around the event</t>
  </si>
  <si>
    <t>crush injury, cuts, bruises (members of the public)</t>
  </si>
  <si>
    <t>There are limited available tickets according to the available spaces to all our events. 
In advance of an event, provide detailed information about the event, including the location,  behavioural expectations, and health and safety requirements, online and send them out via email to all our members attending the event. To the central committee and  involved project members, we will provide a training session and informational materials (on health and safety) in advance of the event, so they can assist in case of confusion or chaos. At the beginning of the event, give a quick briefing which includes information on health and safety to all attendees so they are reminded of what is expected of them.</t>
  </si>
  <si>
    <t>Clarify information to attendees in person or via a collective email to remind them of behavioural expectations and health and safety requirements. Seek the assistance of more experienced and trained committee members and project members to calm down the crowd and provide guidance and support.In case of organisational danger, the event will be cancelled. In an emergency call 222</t>
  </si>
  <si>
    <t>Regular activity- Loading equipment</t>
  </si>
  <si>
    <t>Lifting and carrying chairs and tables</t>
  </si>
  <si>
    <t>muscle strain / sprain (club members setting up the event)</t>
  </si>
  <si>
    <t>Only book UCL rooms that have the required set-up already. Remind people to not carry more than one or two chairs at a time depending on their physical abilities, or in case of doubt, seek the assistance of another member.</t>
  </si>
  <si>
    <t>Ask help from UCL porters or staff to move furniture. Use the messenger group that all committee members are a part of to look for members with the physical abilities to carry chairs. In an emergency, call 222.</t>
  </si>
  <si>
    <t>Welfare officer</t>
  </si>
  <si>
    <t>Too cold or hot rooms at UCL</t>
  </si>
  <si>
    <t>Getting a cold</t>
  </si>
  <si>
    <t>One person on the committee (Welfare Officer) will check the temperature in the room before each event and meeting and inform the other committee members via the messenger group whether the room is of adequate temperature. If not, ask the porters or staff to turn of air conditioning or turn on heating.</t>
  </si>
  <si>
    <t>Ask for help form UCL receptionist or other staff in the building to see if there is a possibility of adjusting the temperature if anyone feels unwell because they are too hot or too cold. If there is no solution, go to another room which has a better temperature. In an emergency call 222.</t>
  </si>
  <si>
    <t>trip in something on the floor</t>
  </si>
  <si>
    <t xml:space="preserve">muscle strain </t>
  </si>
  <si>
    <t xml:space="preserve">One person on the committee (Welfare Officer) will check the room before each event to make sure there are no hazards on the floor. If there are, they will seek the assistance of other committee members to remove all barriers from the room in advance of the event. </t>
  </si>
  <si>
    <t>Use the messenger group that all committee members are a part of to look for members who may be able to assist in case of an accident. In an emergency, call 222</t>
  </si>
  <si>
    <t xml:space="preserve">poorly organised events with many attendees </t>
  </si>
  <si>
    <t>dissatisfaction of members</t>
  </si>
  <si>
    <t xml:space="preserve">Thoroughly plan the event with the help of our Enactus UK advisor. Hold a committee meeting to run through the organisation of the event and to take into account all concerns / ideas regarding the event. In advance of an event, we will provide a briefing to the central committee and  involved project members, so they can assist during the event and make sure the organisational structure is adhered to. At the beginning of the event, give a quick briefing to everyone about the structure of the event and who to contact with feedback after the event.
</t>
  </si>
  <si>
    <t xml:space="preserve">Use the messenger group that all committee members are a part of to keep the event running smoothly. After the event, send out a quick feedback form or survey (Google Form) to gather feedback and suggestions for improvement. In case of poor organisation, seek the help of our Enactus UK advisor in planning future events. In an emergency, call 222. </t>
  </si>
  <si>
    <t>Lack of lights in romms</t>
  </si>
  <si>
    <t>Bad effect on eyesight</t>
  </si>
  <si>
    <t>One person on the committee (Welfare Officer) will check the lightings before each event and meeting and inform the other committee members via the messenger group whether the room has adequate lighting. If not, staff on duty will be contacted to ask if the lighting can be improved.</t>
  </si>
  <si>
    <t>Ask for help form UCL receptionist or other staff in the building to see if there is a possibility to improve the lighting before the event. If there is no solution, go to another room.</t>
  </si>
  <si>
    <t>Not properly cleaned rooms</t>
  </si>
  <si>
    <t>trip and fall</t>
  </si>
  <si>
    <t xml:space="preserve">One person on the committee (Welfare Officer) will check the tidiness of the room before an event and inform the other committee members via the messenger group whether the room is of adequate tidiness. If not, staff on duty will be contacted to ask if cleaning it before the event is possible, otherwise other committee members could assist with cleaning the room. </t>
  </si>
  <si>
    <t>Ask for help form UCL receptionist or other staff in the building to see if there is a possibility to have the room cleaned before the event. If there is no solution, go to another room.</t>
  </si>
  <si>
    <t>someone falls</t>
  </si>
  <si>
    <t>injury</t>
  </si>
  <si>
    <t xml:space="preserve">Make everyone aware of the staircase and potential dangers in advance. Look for an alternative way of moving to the other floor, such as a lift or another well-light / less steep / with handrail staircase. </t>
  </si>
  <si>
    <t>All central committee members are on a messenger group chat which can be used to communicate. In an emergency, call 222 for emergency services</t>
  </si>
  <si>
    <t>Lack of proper ventilation system in UCL rooms</t>
  </si>
  <si>
    <t xml:space="preserve">Faint </t>
  </si>
  <si>
    <t>Check in advance whether the quality of air in the room is adequate as well as if the air conditioning is working correctly.</t>
  </si>
  <si>
    <t>Ask for help from UCL receptionist or other staff in the building to adjust the air ventilation / air conditioning. If it cannot be adjusted, go to another room which is better ventilated. If someone fells unwell or faints, a member of the committee (who can keep in contact with the rest of the committee over the messenger group) will accompany this person outside and bring them some water as well.</t>
  </si>
  <si>
    <t>Danger of electrocution by using cables and electronic devices in the oom</t>
  </si>
  <si>
    <t>Someone electrocutes himself</t>
  </si>
  <si>
    <t>Only use cables in good condition and check electric equipment before use to ensure that no damages have occured since the last use.</t>
  </si>
  <si>
    <t>Turn of the power (or seek assistance from UCL staff or security to do so) to the faulty cable or electronic device. Use the messenger group that all committee members are a part of them to communicate with them, to find out who is closest to the circuit to turn it off. In an emergency, do not touch the person who has been electruted and call 222.</t>
  </si>
  <si>
    <t>Chaos at an event: people not finding the location, members cannot control the corwd</t>
  </si>
  <si>
    <t>In advance of an event, provide detailed information about the event, including the location,  behavioural expectations, and health and safety requirements, online and send them out via email to all our members attending the event. To the central committee and  involved project members, we will provide a training session and informational materials (on health and safety) in advance of the event, so they can assist in case of confusion or chaos. At the beginning of the event, give a quick briefing which includes information on health and safety to all attendees so they are reminded of what is expected of them.</t>
  </si>
  <si>
    <t xml:space="preserve">Clarify information to attendees in person or via a collective email to remind them of behavioural expectations and health and safety requirements. Seek the assistance of more experienced and trained committee members and project members to calm down the crowd and provide guidance and support.In case of organisational danger, the event will be cancelled. </t>
  </si>
  <si>
    <t>Chaos at an event: people not finding the location, members cannot control the crowd</t>
  </si>
  <si>
    <t>Too big crowd or uninvited strangers at an event</t>
  </si>
  <si>
    <t>Agression</t>
  </si>
  <si>
    <t>Registration is required to all events so that attendees can be tracked. Tickets are only given to UCL students or visitors that have been approved by the Union at least 10 days prior to the date of the event.</t>
  </si>
  <si>
    <t>Politely ask the uninvited person to leave, as this would be an event with restricted attendance. Ask help from UCL security in case on an uninvited person who refuses to leave or becomes disorderly. Call 999 in case of an emergency.</t>
  </si>
  <si>
    <t>REPUTATIONAL risk to, the club/society, UCLU, UCL</t>
  </si>
  <si>
    <t>Poor quality event, inappropriate event type</t>
  </si>
  <si>
    <t>Reputational harm</t>
  </si>
  <si>
    <t>All events are carefully organised with the help of advisors both from the Union and from Enactus UK.</t>
  </si>
  <si>
    <t>Ask help from UCLU or Enactus UK, as we have a dedicated advisor from Enactus UK who can help us with all queries.</t>
  </si>
  <si>
    <t>Event- Online seminar/ guest speaker</t>
  </si>
  <si>
    <t>Chaos at an event: lack of cooperation within group and members cannot control the audience</t>
  </si>
  <si>
    <t>Registartion is required to all events so that attendees can be tracked. Tickets are only given to UCL students or visitors that have been approved by the Union at least 10 days prior to the date of the 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</si>
</sst>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sz val="10"/>
      <name val="Arial"/>
      <family val="2"/>
    </font>
    <font>
      <u/>
      <sz val="10"/>
      <color indexed="12"/>
      <name val="Arial"/>
      <family val="2"/>
    </font>
    <font>
      <sz val="10"/>
      <name val="Arial"/>
      <family val="2"/>
    </font>
    <font>
      <sz val="11"/>
      <color theme="1"/>
      <name val="Arial"/>
      <family val="2"/>
    </font>
    <font>
      <i/>
      <u/>
      <sz val="12"/>
      <name val="Arial"/>
      <family val="2"/>
    </font>
    <font>
      <i/>
      <sz val="12"/>
      <name val="Arial"/>
      <family val="2"/>
    </font>
    <font>
      <b/>
      <sz val="12"/>
      <color theme="0"/>
      <name val="Arial"/>
      <family val="2"/>
    </font>
    <font>
      <b/>
      <sz val="10"/>
      <name val="Arial"/>
      <family val="2"/>
    </font>
    <font>
      <i/>
      <sz val="10"/>
      <name val="Arial"/>
      <family val="2"/>
    </font>
    <font>
      <i/>
      <u/>
      <sz val="12"/>
      <color indexed="12"/>
      <name val="Arial"/>
      <family val="2"/>
    </font>
    <font>
      <sz val="10"/>
      <color rgb="FFF26641"/>
      <name val="Arial"/>
      <family val="2"/>
    </font>
    <font>
      <sz val="10"/>
      <color rgb="FF2AAA9E"/>
      <name val="Arial"/>
      <family val="2"/>
    </font>
    <font>
      <b/>
      <sz val="10"/>
      <color rgb="FF2AAA9E"/>
      <name val="Arial"/>
      <family val="2"/>
    </font>
    <font>
      <b/>
      <sz val="18"/>
      <color theme="0"/>
      <name val="Arial"/>
      <family val="2"/>
    </font>
    <font>
      <sz val="16"/>
      <color rgb="FF082641"/>
      <name val="Arial"/>
      <family val="2"/>
    </font>
    <font>
      <sz val="10"/>
      <name val="FreightSans Pro Bold"/>
      <family val="3"/>
    </font>
    <font>
      <sz val="10"/>
      <name val="FreightSans Pro Book"/>
      <family val="3"/>
    </font>
  </fonts>
  <fills count="6">
    <fill>
      <patternFill patternType="none"/>
    </fill>
    <fill>
      <patternFill patternType="gray125"/>
    </fill>
    <fill>
      <patternFill patternType="solid">
        <fgColor theme="0"/>
        <bgColor indexed="64"/>
      </patternFill>
    </fill>
    <fill>
      <patternFill patternType="solid">
        <fgColor rgb="FFF2663F"/>
        <bgColor indexed="64"/>
      </patternFill>
    </fill>
    <fill>
      <patternFill patternType="solid">
        <fgColor rgb="FF082641"/>
        <bgColor indexed="64"/>
      </patternFill>
    </fill>
    <fill>
      <patternFill patternType="solid">
        <fgColor rgb="FFFFFFFF"/>
        <bgColor rgb="FF000000"/>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s>
  <cellStyleXfs count="3">
    <xf numFmtId="0" fontId="0" fillId="0" borderId="0"/>
    <xf numFmtId="0" fontId="1" fillId="0" borderId="0"/>
    <xf numFmtId="0" fontId="2" fillId="0" borderId="0" applyNumberFormat="0" applyFill="0" applyBorder="0" applyAlignment="0" applyProtection="0">
      <alignment vertical="top"/>
      <protection locked="0"/>
    </xf>
  </cellStyleXfs>
  <cellXfs count="39">
    <xf numFmtId="0" fontId="0" fillId="0" borderId="0" xfId="0"/>
    <xf numFmtId="0" fontId="3" fillId="2" borderId="0" xfId="1" applyFont="1" applyFill="1" applyProtection="1"/>
    <xf numFmtId="0" fontId="3" fillId="2" borderId="0" xfId="1" applyFont="1" applyFill="1" applyAlignment="1" applyProtection="1">
      <alignment vertical="center"/>
    </xf>
    <xf numFmtId="0" fontId="3" fillId="2" borderId="0" xfId="1" applyFont="1" applyFill="1"/>
    <xf numFmtId="0" fontId="4" fillId="2" borderId="0" xfId="0" applyFont="1" applyFill="1"/>
    <xf numFmtId="0" fontId="6" fillId="2" borderId="0" xfId="1" applyFont="1" applyFill="1" applyAlignment="1" applyProtection="1">
      <alignment horizontal="right" vertical="center"/>
    </xf>
    <xf numFmtId="0" fontId="5" fillId="2" borderId="0" xfId="2" applyFont="1" applyFill="1" applyAlignment="1" applyProtection="1">
      <alignment horizontal="left"/>
    </xf>
    <xf numFmtId="0" fontId="8" fillId="2" borderId="1" xfId="1" applyFont="1" applyFill="1" applyBorder="1" applyAlignment="1" applyProtection="1">
      <alignment horizontal="center" vertical="center" wrapText="1"/>
      <protection locked="0"/>
    </xf>
    <xf numFmtId="0" fontId="9" fillId="2" borderId="0" xfId="1" applyFont="1" applyFill="1" applyProtection="1"/>
    <xf numFmtId="0" fontId="9" fillId="2" borderId="0" xfId="1" applyFont="1" applyFill="1" applyProtection="1">
      <protection locked="0"/>
    </xf>
    <xf numFmtId="0" fontId="3" fillId="2" borderId="0" xfId="1" applyFont="1" applyFill="1" applyProtection="1">
      <protection locked="0"/>
    </xf>
    <xf numFmtId="0" fontId="6" fillId="2" borderId="0" xfId="1" applyFont="1" applyFill="1" applyBorder="1" applyAlignment="1">
      <alignment horizontal="right"/>
    </xf>
    <xf numFmtId="0" fontId="10" fillId="2" borderId="0" xfId="2" applyFont="1" applyFill="1" applyBorder="1" applyAlignment="1" applyProtection="1">
      <alignment horizontal="left"/>
    </xf>
    <xf numFmtId="0" fontId="6" fillId="2" borderId="0" xfId="1" applyFont="1" applyFill="1" applyBorder="1"/>
    <xf numFmtId="0" fontId="7" fillId="3" borderId="4" xfId="1" applyFont="1" applyFill="1" applyBorder="1" applyAlignment="1">
      <alignment horizontal="center" vertical="center" wrapText="1"/>
    </xf>
    <xf numFmtId="0" fontId="8" fillId="2" borderId="0" xfId="1" applyFont="1" applyFill="1" applyBorder="1" applyAlignment="1">
      <alignment vertical="center" wrapText="1"/>
    </xf>
    <xf numFmtId="0" fontId="7" fillId="3" borderId="2" xfId="1" applyFont="1" applyFill="1" applyBorder="1" applyAlignment="1">
      <alignment horizontal="center" vertical="center" wrapText="1"/>
    </xf>
    <xf numFmtId="0" fontId="3" fillId="2" borderId="4" xfId="1" applyFont="1" applyFill="1" applyBorder="1" applyAlignment="1">
      <alignment vertical="center" wrapText="1"/>
    </xf>
    <xf numFmtId="0" fontId="3" fillId="2" borderId="0" xfId="1" applyFont="1" applyFill="1" applyBorder="1" applyAlignment="1">
      <alignment vertical="center" wrapText="1"/>
    </xf>
    <xf numFmtId="0" fontId="12" fillId="2" borderId="1" xfId="1" applyFont="1" applyFill="1" applyBorder="1" applyAlignment="1" applyProtection="1">
      <alignment horizontal="center" vertical="center" wrapText="1"/>
      <protection locked="0"/>
    </xf>
    <xf numFmtId="0" fontId="13" fillId="2" borderId="1" xfId="1" applyFont="1" applyFill="1" applyBorder="1" applyAlignment="1" applyProtection="1">
      <alignment horizontal="center" vertical="center" wrapText="1"/>
      <protection locked="0"/>
    </xf>
    <xf numFmtId="0" fontId="11" fillId="2" borderId="3" xfId="1" applyFont="1" applyFill="1" applyBorder="1" applyAlignment="1" applyProtection="1">
      <alignment horizontal="center" vertical="center" wrapText="1"/>
    </xf>
    <xf numFmtId="0" fontId="11" fillId="2" borderId="7" xfId="1" applyFont="1" applyFill="1" applyBorder="1" applyAlignment="1" applyProtection="1">
      <alignment horizontal="center" vertical="center" wrapText="1"/>
    </xf>
    <xf numFmtId="0" fontId="7" fillId="4" borderId="4" xfId="1" applyFont="1" applyFill="1" applyBorder="1" applyAlignment="1" applyProtection="1">
      <alignment horizontal="center" vertical="center" wrapText="1"/>
    </xf>
    <xf numFmtId="0" fontId="7" fillId="4" borderId="8" xfId="1" applyFont="1" applyFill="1" applyBorder="1" applyAlignment="1" applyProtection="1">
      <alignment horizontal="center" vertical="center" wrapText="1"/>
    </xf>
    <xf numFmtId="0" fontId="14" fillId="2" borderId="0" xfId="1" applyFont="1" applyFill="1" applyBorder="1" applyAlignment="1" applyProtection="1">
      <alignment horizontal="center" vertical="center"/>
    </xf>
    <xf numFmtId="0" fontId="1" fillId="2" borderId="4" xfId="1" applyFont="1" applyFill="1" applyBorder="1" applyAlignment="1">
      <alignment vertical="center" wrapText="1"/>
    </xf>
    <xf numFmtId="0" fontId="12" fillId="2" borderId="5"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2" fillId="2" borderId="6" xfId="1" applyFont="1" applyFill="1" applyBorder="1" applyAlignment="1" applyProtection="1">
      <alignment horizontal="center" vertical="center" wrapText="1"/>
      <protection locked="0"/>
    </xf>
    <xf numFmtId="0" fontId="12" fillId="2" borderId="5" xfId="1" applyFont="1" applyFill="1" applyBorder="1" applyAlignment="1" applyProtection="1">
      <alignment horizontal="center" vertical="center" wrapText="1"/>
      <protection locked="0"/>
    </xf>
    <xf numFmtId="0" fontId="14" fillId="4" borderId="0" xfId="1" applyFont="1" applyFill="1" applyBorder="1" applyAlignment="1" applyProtection="1">
      <alignment horizontal="center" vertical="center"/>
    </xf>
    <xf numFmtId="0" fontId="15" fillId="2" borderId="0" xfId="1" applyFont="1" applyFill="1" applyBorder="1" applyAlignment="1" applyProtection="1">
      <alignment horizontal="center" vertical="center" wrapText="1"/>
    </xf>
    <xf numFmtId="0" fontId="12" fillId="2" borderId="9" xfId="1" applyFont="1" applyFill="1" applyBorder="1" applyAlignment="1" applyProtection="1">
      <alignment horizontal="center" vertical="center" wrapText="1"/>
      <protection locked="0"/>
    </xf>
    <xf numFmtId="0" fontId="13" fillId="2" borderId="9" xfId="1" applyFont="1" applyFill="1" applyBorder="1" applyAlignment="1" applyProtection="1">
      <alignment horizontal="center" vertical="center" wrapText="1"/>
      <protection locked="0"/>
    </xf>
    <xf numFmtId="0" fontId="13" fillId="2" borderId="5" xfId="1" applyFont="1" applyFill="1" applyBorder="1" applyAlignment="1" applyProtection="1">
      <alignment horizontal="center" vertical="center" wrapText="1"/>
      <protection locked="0"/>
    </xf>
    <xf numFmtId="0" fontId="16" fillId="2" borderId="1" xfId="1" applyFont="1" applyFill="1" applyBorder="1" applyAlignment="1" applyProtection="1">
      <alignment vertical="center" wrapText="1"/>
      <protection locked="0"/>
    </xf>
    <xf numFmtId="0" fontId="17" fillId="5" borderId="1" xfId="0" applyFont="1" applyFill="1" applyBorder="1" applyAlignment="1" applyProtection="1">
      <alignment horizontal="center" vertical="center" wrapText="1"/>
      <protection locked="0"/>
    </xf>
    <xf numFmtId="0" fontId="0" fillId="2" borderId="1" xfId="0" applyFill="1" applyBorder="1" applyAlignment="1">
      <alignment wrapText="1"/>
    </xf>
  </cellXfs>
  <cellStyles count="3">
    <cellStyle name="Hyperlink" xfId="2" builtinId="8"/>
    <cellStyle name="Normal" xfId="0" builtinId="0"/>
    <cellStyle name="Normal 2" xfId="1" xr:uid="{00000000-0005-0000-0000-000002000000}"/>
  </cellStyles>
  <dxfs count="0"/>
  <tableStyles count="0" defaultTableStyle="TableStyleMedium2" defaultPivotStyle="PivotStyleLight16"/>
  <colors>
    <mruColors>
      <color rgb="FF082641"/>
      <color rgb="FF2AAA9E"/>
      <color rgb="FFF2663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H32"/>
  <sheetViews>
    <sheetView tabSelected="1" zoomScale="50" zoomScaleNormal="70" workbookViewId="0">
      <selection activeCell="H49" sqref="H49"/>
    </sheetView>
  </sheetViews>
  <sheetFormatPr baseColWidth="10" defaultColWidth="9.1640625" defaultRowHeight="14"/>
  <cols>
    <col min="1" max="1" width="10.83203125" style="4" customWidth="1"/>
    <col min="2" max="11" width="24.83203125" style="4" customWidth="1"/>
    <col min="12" max="16384" width="9.1640625" style="4"/>
  </cols>
  <sheetData>
    <row r="1" spans="1:190">
      <c r="A1" s="1"/>
      <c r="B1" s="2"/>
      <c r="C1" s="2"/>
      <c r="D1" s="2"/>
      <c r="E1" s="2"/>
      <c r="F1" s="2"/>
      <c r="G1" s="2"/>
      <c r="H1" s="2"/>
      <c r="I1" s="2"/>
      <c r="J1" s="2"/>
      <c r="K1" s="1"/>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3"/>
      <c r="DK1" s="3"/>
      <c r="DL1" s="3"/>
      <c r="DM1" s="3"/>
      <c r="DN1" s="3"/>
      <c r="DO1" s="3"/>
      <c r="DP1" s="3"/>
      <c r="DQ1" s="3"/>
      <c r="DR1" s="3"/>
      <c r="DS1" s="3"/>
      <c r="DT1" s="3"/>
      <c r="DU1" s="3"/>
      <c r="DV1" s="3"/>
      <c r="DW1" s="3"/>
      <c r="DX1" s="3"/>
      <c r="DY1" s="3"/>
      <c r="DZ1" s="3"/>
      <c r="EA1" s="3"/>
      <c r="EB1" s="3"/>
      <c r="EC1" s="3"/>
      <c r="ED1" s="3"/>
      <c r="EE1" s="3"/>
      <c r="EF1" s="3"/>
      <c r="EG1" s="3"/>
      <c r="EH1" s="3"/>
      <c r="EI1" s="3"/>
      <c r="EJ1" s="3"/>
      <c r="EK1" s="3"/>
      <c r="EL1" s="3"/>
      <c r="EM1" s="3"/>
      <c r="EN1" s="3"/>
      <c r="EO1" s="3"/>
      <c r="EP1" s="3"/>
      <c r="EQ1" s="3"/>
      <c r="ER1" s="3"/>
      <c r="ES1" s="3"/>
      <c r="ET1" s="3"/>
      <c r="EU1" s="3"/>
      <c r="EV1" s="3"/>
      <c r="EW1" s="3"/>
      <c r="EX1" s="3"/>
      <c r="EY1" s="3"/>
      <c r="EZ1" s="3"/>
      <c r="FA1" s="3"/>
      <c r="FB1" s="3"/>
      <c r="FC1" s="3"/>
      <c r="FD1" s="3"/>
      <c r="FE1" s="3"/>
      <c r="FF1" s="3"/>
      <c r="FG1" s="3"/>
      <c r="FH1" s="3"/>
      <c r="FI1" s="3"/>
      <c r="FJ1" s="3"/>
      <c r="FK1" s="3"/>
      <c r="FL1" s="3"/>
      <c r="FM1" s="3"/>
      <c r="FN1" s="3"/>
      <c r="FO1" s="3"/>
      <c r="FP1" s="3"/>
      <c r="FQ1" s="3"/>
      <c r="FR1" s="3"/>
      <c r="FS1" s="3"/>
      <c r="FT1" s="3"/>
      <c r="FU1" s="3"/>
      <c r="FV1" s="3"/>
      <c r="FW1" s="3"/>
      <c r="FX1" s="3"/>
      <c r="FY1" s="3"/>
      <c r="FZ1" s="3"/>
      <c r="GA1" s="3"/>
      <c r="GB1" s="3"/>
      <c r="GC1" s="3"/>
      <c r="GD1" s="3"/>
      <c r="GE1" s="3"/>
      <c r="GF1" s="3"/>
      <c r="GG1" s="3"/>
      <c r="GH1" s="3"/>
    </row>
    <row r="2" spans="1:190" ht="30" customHeight="1">
      <c r="A2" s="1"/>
      <c r="B2" s="31" t="s">
        <v>108</v>
      </c>
      <c r="C2" s="31"/>
      <c r="D2" s="31"/>
      <c r="E2" s="31"/>
      <c r="F2" s="31"/>
      <c r="G2" s="31"/>
      <c r="H2" s="31"/>
      <c r="I2" s="31"/>
      <c r="J2" s="31"/>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row>
    <row r="3" spans="1:190" ht="15.75" customHeight="1">
      <c r="A3" s="1"/>
      <c r="B3" s="25"/>
      <c r="C3" s="25"/>
      <c r="D3" s="25"/>
      <c r="E3" s="25"/>
      <c r="F3" s="25"/>
      <c r="G3" s="25"/>
      <c r="H3" s="25"/>
      <c r="I3" s="25"/>
      <c r="J3" s="25"/>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row>
    <row r="4" spans="1:190" ht="52.5" customHeight="1">
      <c r="A4" s="1"/>
      <c r="B4" s="32" t="s">
        <v>111</v>
      </c>
      <c r="C4" s="32"/>
      <c r="D4" s="32"/>
      <c r="E4" s="32"/>
      <c r="F4" s="32"/>
      <c r="G4" s="32"/>
      <c r="H4" s="32"/>
      <c r="I4" s="32"/>
      <c r="J4" s="32"/>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row>
    <row r="5" spans="1:190" ht="17" thickBot="1">
      <c r="A5" s="1"/>
      <c r="B5" s="2"/>
      <c r="C5" s="2"/>
      <c r="D5" s="2"/>
      <c r="E5" s="3"/>
      <c r="F5" s="3"/>
      <c r="G5" s="3"/>
      <c r="H5" s="3"/>
      <c r="I5" s="3"/>
      <c r="J5" s="5"/>
      <c r="K5" s="6"/>
      <c r="L5" s="6"/>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row>
    <row r="6" spans="1:190" ht="35" thickBot="1">
      <c r="A6" s="1"/>
      <c r="B6" s="23" t="s">
        <v>99</v>
      </c>
      <c r="C6" s="24" t="s">
        <v>96</v>
      </c>
      <c r="D6" s="24" t="s">
        <v>87</v>
      </c>
      <c r="E6" s="24" t="s">
        <v>100</v>
      </c>
      <c r="F6" s="24" t="s">
        <v>101</v>
      </c>
      <c r="G6" s="24" t="s">
        <v>102</v>
      </c>
      <c r="H6" s="24" t="s">
        <v>103</v>
      </c>
      <c r="I6" s="23" t="s">
        <v>104</v>
      </c>
      <c r="J6" s="24" t="s">
        <v>105</v>
      </c>
      <c r="K6" s="1"/>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row>
    <row r="7" spans="1:190" ht="119.25" customHeight="1" thickBot="1">
      <c r="A7" s="1"/>
      <c r="B7" s="21" t="s">
        <v>88</v>
      </c>
      <c r="C7" s="22" t="s">
        <v>97</v>
      </c>
      <c r="D7" s="22" t="s">
        <v>89</v>
      </c>
      <c r="E7" s="22" t="s">
        <v>90</v>
      </c>
      <c r="F7" s="22" t="s">
        <v>106</v>
      </c>
      <c r="G7" s="22" t="s">
        <v>95</v>
      </c>
      <c r="H7" s="22" t="s">
        <v>94</v>
      </c>
      <c r="I7" s="21" t="s">
        <v>93</v>
      </c>
      <c r="J7" s="22" t="s">
        <v>91</v>
      </c>
      <c r="K7" s="1"/>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row>
    <row r="8" spans="1:190">
      <c r="A8" s="1"/>
      <c r="B8" s="29"/>
      <c r="C8" s="29"/>
      <c r="D8" s="33"/>
      <c r="E8" s="33"/>
      <c r="F8" s="33"/>
      <c r="G8" s="33"/>
      <c r="H8" s="33"/>
      <c r="I8" s="34"/>
      <c r="J8" s="33"/>
      <c r="K8" s="1"/>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row>
    <row r="9" spans="1:190">
      <c r="A9" s="1"/>
      <c r="B9" s="30"/>
      <c r="C9" s="30"/>
      <c r="D9" s="30"/>
      <c r="E9" s="30"/>
      <c r="F9" s="30"/>
      <c r="G9" s="30"/>
      <c r="H9" s="30"/>
      <c r="I9" s="35"/>
      <c r="J9" s="30"/>
      <c r="K9" s="1"/>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row>
    <row r="10" spans="1:190" ht="98">
      <c r="A10" s="1"/>
      <c r="B10" s="29" t="s">
        <v>112</v>
      </c>
      <c r="C10" s="29" t="s">
        <v>113</v>
      </c>
      <c r="D10" s="27" t="s">
        <v>114</v>
      </c>
      <c r="E10" s="27" t="s">
        <v>115</v>
      </c>
      <c r="F10" s="27" t="s">
        <v>116</v>
      </c>
      <c r="G10" s="27">
        <v>2</v>
      </c>
      <c r="H10" s="27">
        <v>2</v>
      </c>
      <c r="I10" s="28">
        <f>G10*H10</f>
        <v>4</v>
      </c>
      <c r="J10" s="27" t="s">
        <v>117</v>
      </c>
      <c r="K10" s="1"/>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row>
    <row r="11" spans="1:190" ht="112">
      <c r="A11" s="1"/>
      <c r="B11" s="30"/>
      <c r="C11" s="30"/>
      <c r="D11" s="19" t="s">
        <v>71</v>
      </c>
      <c r="E11" s="19" t="s">
        <v>118</v>
      </c>
      <c r="F11" s="19" t="s">
        <v>119</v>
      </c>
      <c r="G11" s="19">
        <v>2</v>
      </c>
      <c r="H11" s="19">
        <v>1</v>
      </c>
      <c r="I11" s="20">
        <f t="shared" ref="I11:I32" si="0">G11*H11</f>
        <v>2</v>
      </c>
      <c r="J11" s="19" t="s">
        <v>120</v>
      </c>
      <c r="K11" s="1"/>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row>
    <row r="12" spans="1:190" ht="154">
      <c r="A12" s="1"/>
      <c r="B12" s="19" t="s">
        <v>121</v>
      </c>
      <c r="C12" s="19" t="s">
        <v>98</v>
      </c>
      <c r="D12" s="19" t="s">
        <v>122</v>
      </c>
      <c r="E12" s="19" t="s">
        <v>123</v>
      </c>
      <c r="F12" s="19" t="s">
        <v>92</v>
      </c>
      <c r="G12" s="19">
        <v>2</v>
      </c>
      <c r="H12" s="19">
        <v>2</v>
      </c>
      <c r="I12" s="20">
        <f t="shared" si="0"/>
        <v>4</v>
      </c>
      <c r="J12" s="19" t="s">
        <v>107</v>
      </c>
      <c r="K12" s="1"/>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row>
    <row r="13" spans="1:190" ht="112">
      <c r="A13" s="1"/>
      <c r="B13" s="19" t="s">
        <v>124</v>
      </c>
      <c r="C13" s="19" t="s">
        <v>98</v>
      </c>
      <c r="D13" s="19" t="s">
        <v>125</v>
      </c>
      <c r="E13" s="19" t="s">
        <v>126</v>
      </c>
      <c r="F13" s="19" t="s">
        <v>127</v>
      </c>
      <c r="G13" s="19">
        <v>2</v>
      </c>
      <c r="H13" s="19">
        <v>1</v>
      </c>
      <c r="I13" s="20">
        <f t="shared" si="0"/>
        <v>2</v>
      </c>
      <c r="J13" s="19" t="s">
        <v>107</v>
      </c>
      <c r="K13" s="1"/>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row>
    <row r="14" spans="1:190" ht="384">
      <c r="A14" s="8"/>
      <c r="B14" s="36" t="s">
        <v>128</v>
      </c>
      <c r="C14" s="36" t="s">
        <v>98</v>
      </c>
      <c r="D14" s="36" t="s">
        <v>129</v>
      </c>
      <c r="E14" s="36" t="s">
        <v>130</v>
      </c>
      <c r="F14" s="36" t="s">
        <v>131</v>
      </c>
      <c r="G14" s="36">
        <v>2</v>
      </c>
      <c r="H14" s="36">
        <v>2</v>
      </c>
      <c r="I14" s="7">
        <f t="shared" si="0"/>
        <v>4</v>
      </c>
      <c r="J14" s="36" t="s">
        <v>132</v>
      </c>
      <c r="K14" s="8"/>
      <c r="L14" s="9"/>
      <c r="M14" s="9"/>
      <c r="N14" s="9"/>
      <c r="O14" s="9"/>
      <c r="P14" s="9"/>
      <c r="Q14" s="9"/>
      <c r="R14" s="10"/>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c r="BD14" s="10"/>
      <c r="BE14" s="10"/>
      <c r="BF14" s="10"/>
      <c r="BG14" s="10"/>
      <c r="BH14" s="10"/>
      <c r="BI14" s="10"/>
      <c r="BJ14" s="10"/>
      <c r="BK14" s="10"/>
      <c r="BL14" s="10"/>
      <c r="BM14" s="10"/>
      <c r="BN14" s="10"/>
      <c r="BO14" s="10"/>
      <c r="BP14" s="10"/>
      <c r="BQ14" s="10"/>
      <c r="BR14" s="10"/>
      <c r="BS14" s="10"/>
      <c r="BT14" s="10"/>
      <c r="BU14" s="10"/>
      <c r="BV14" s="10"/>
      <c r="BW14" s="10"/>
      <c r="BX14" s="10"/>
      <c r="BY14" s="10"/>
      <c r="BZ14" s="10"/>
      <c r="CA14" s="10"/>
      <c r="CB14" s="10"/>
      <c r="CC14" s="10"/>
      <c r="CD14" s="10"/>
      <c r="CE14" s="10"/>
      <c r="CF14" s="10"/>
      <c r="CG14" s="10"/>
      <c r="CH14" s="10"/>
      <c r="CI14" s="10"/>
      <c r="CJ14" s="10"/>
      <c r="CK14" s="10"/>
      <c r="CL14" s="10"/>
      <c r="CM14" s="10"/>
      <c r="CN14" s="10"/>
      <c r="CO14" s="10"/>
      <c r="CP14" s="10"/>
      <c r="CQ14" s="10"/>
      <c r="CR14" s="10"/>
      <c r="CS14" s="10"/>
      <c r="CT14" s="10"/>
      <c r="CU14" s="10"/>
      <c r="CV14" s="10"/>
      <c r="CW14" s="10"/>
      <c r="CX14" s="10"/>
      <c r="CY14" s="10"/>
      <c r="CZ14" s="10"/>
      <c r="DA14" s="10"/>
      <c r="DB14" s="10"/>
      <c r="DC14" s="10"/>
      <c r="DD14" s="10"/>
      <c r="DE14" s="10"/>
      <c r="DF14" s="10"/>
      <c r="DG14" s="10"/>
      <c r="DH14" s="10"/>
      <c r="DI14" s="10"/>
      <c r="DJ14" s="10"/>
      <c r="DK14" s="10"/>
      <c r="DL14" s="10"/>
      <c r="DM14" s="10"/>
      <c r="DN14" s="10"/>
      <c r="DO14" s="10"/>
      <c r="DP14" s="10"/>
      <c r="DQ14" s="10"/>
      <c r="DR14" s="10"/>
      <c r="DS14" s="10"/>
      <c r="DT14" s="10"/>
      <c r="DU14" s="10"/>
      <c r="DV14" s="10"/>
      <c r="DW14" s="10"/>
      <c r="DX14" s="10"/>
      <c r="DY14" s="10"/>
      <c r="DZ14" s="10"/>
      <c r="EA14" s="10"/>
      <c r="EB14" s="10"/>
      <c r="EC14" s="10"/>
      <c r="ED14" s="10"/>
      <c r="EE14" s="10"/>
      <c r="EF14" s="10"/>
      <c r="EG14" s="10"/>
      <c r="EH14" s="10"/>
      <c r="EI14" s="10"/>
      <c r="EJ14" s="10"/>
      <c r="EK14" s="10"/>
      <c r="EL14" s="10"/>
      <c r="EM14" s="10"/>
      <c r="EN14" s="10"/>
      <c r="EO14" s="10"/>
      <c r="EP14" s="10"/>
      <c r="EQ14" s="10"/>
      <c r="ER14" s="10"/>
      <c r="ES14" s="10"/>
      <c r="ET14" s="10"/>
      <c r="EU14" s="10"/>
      <c r="EV14" s="10"/>
      <c r="EW14" s="10"/>
      <c r="EX14" s="10"/>
      <c r="EY14" s="10"/>
      <c r="EZ14" s="10"/>
      <c r="FA14" s="10"/>
      <c r="FB14" s="10"/>
      <c r="FC14" s="10"/>
      <c r="FD14" s="10"/>
      <c r="FE14" s="10"/>
      <c r="FF14" s="10"/>
      <c r="FG14" s="10"/>
      <c r="FH14" s="10"/>
      <c r="FI14" s="10"/>
      <c r="FJ14" s="10"/>
      <c r="FK14" s="10"/>
      <c r="FL14" s="10"/>
      <c r="FM14" s="10"/>
      <c r="FN14" s="10"/>
      <c r="FO14" s="10"/>
      <c r="FP14" s="10"/>
      <c r="FQ14" s="10"/>
      <c r="FR14" s="10"/>
      <c r="FS14" s="10"/>
      <c r="FT14" s="10"/>
      <c r="FU14" s="10"/>
      <c r="FV14" s="10"/>
      <c r="FW14" s="10"/>
      <c r="FX14" s="10"/>
      <c r="FY14" s="10"/>
      <c r="FZ14" s="10"/>
      <c r="GA14" s="10"/>
      <c r="GB14" s="10"/>
      <c r="GC14" s="10"/>
      <c r="GD14" s="10"/>
      <c r="GE14" s="10"/>
      <c r="GF14" s="10"/>
      <c r="GG14" s="10"/>
      <c r="GH14" s="10"/>
    </row>
    <row r="15" spans="1:190" ht="126">
      <c r="A15" s="1"/>
      <c r="B15" s="36" t="s">
        <v>133</v>
      </c>
      <c r="C15" s="36" t="s">
        <v>98</v>
      </c>
      <c r="D15" s="36" t="s">
        <v>134</v>
      </c>
      <c r="E15" s="36" t="s">
        <v>135</v>
      </c>
      <c r="F15" s="36" t="s">
        <v>136</v>
      </c>
      <c r="G15" s="36">
        <v>3</v>
      </c>
      <c r="H15" s="36">
        <v>2</v>
      </c>
      <c r="I15" s="7">
        <f t="shared" si="0"/>
        <v>6</v>
      </c>
      <c r="J15" s="36" t="s">
        <v>137</v>
      </c>
      <c r="K15" s="1"/>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row>
    <row r="16" spans="1:190" ht="168">
      <c r="A16" s="1"/>
      <c r="B16" s="36" t="s">
        <v>7</v>
      </c>
      <c r="C16" s="36" t="s">
        <v>138</v>
      </c>
      <c r="D16" s="36" t="s">
        <v>139</v>
      </c>
      <c r="E16" s="36" t="s">
        <v>140</v>
      </c>
      <c r="F16" s="36" t="s">
        <v>141</v>
      </c>
      <c r="G16" s="36">
        <v>2</v>
      </c>
      <c r="H16" s="36">
        <v>1</v>
      </c>
      <c r="I16" s="7">
        <f t="shared" si="0"/>
        <v>2</v>
      </c>
      <c r="J16" s="36" t="s">
        <v>142</v>
      </c>
      <c r="K16" s="1"/>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row>
    <row r="17" spans="1:190" ht="154">
      <c r="A17" s="1"/>
      <c r="B17" s="36" t="s">
        <v>27</v>
      </c>
      <c r="C17" s="36" t="s">
        <v>138</v>
      </c>
      <c r="D17" s="36" t="s">
        <v>143</v>
      </c>
      <c r="E17" s="36" t="s">
        <v>144</v>
      </c>
      <c r="F17" s="36" t="s">
        <v>145</v>
      </c>
      <c r="G17" s="36">
        <v>2</v>
      </c>
      <c r="H17" s="36">
        <v>3</v>
      </c>
      <c r="I17" s="7">
        <f t="shared" si="0"/>
        <v>6</v>
      </c>
      <c r="J17" s="36" t="s">
        <v>146</v>
      </c>
      <c r="K17" s="1"/>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row>
    <row r="18" spans="1:190" ht="306">
      <c r="A18" s="1"/>
      <c r="B18" s="36" t="s">
        <v>43</v>
      </c>
      <c r="C18" s="36" t="s">
        <v>98</v>
      </c>
      <c r="D18" s="36" t="s">
        <v>147</v>
      </c>
      <c r="E18" s="36" t="s">
        <v>148</v>
      </c>
      <c r="F18" s="36" t="s">
        <v>149</v>
      </c>
      <c r="G18" s="36">
        <v>1</v>
      </c>
      <c r="H18" s="36">
        <v>1</v>
      </c>
      <c r="I18" s="7">
        <f t="shared" si="0"/>
        <v>1</v>
      </c>
      <c r="J18" s="36" t="s">
        <v>150</v>
      </c>
      <c r="K18" s="1"/>
    </row>
    <row r="19" spans="1:190" ht="154">
      <c r="A19" s="1"/>
      <c r="B19" s="36" t="s">
        <v>4</v>
      </c>
      <c r="C19" s="36" t="s">
        <v>138</v>
      </c>
      <c r="D19" s="36" t="s">
        <v>151</v>
      </c>
      <c r="E19" s="36" t="s">
        <v>152</v>
      </c>
      <c r="F19" s="36" t="s">
        <v>153</v>
      </c>
      <c r="G19" s="36">
        <v>2</v>
      </c>
      <c r="H19" s="36">
        <v>1</v>
      </c>
      <c r="I19" s="7">
        <f t="shared" si="0"/>
        <v>2</v>
      </c>
      <c r="J19" s="36" t="s">
        <v>154</v>
      </c>
      <c r="K19" s="1"/>
    </row>
    <row r="20" spans="1:190" ht="196">
      <c r="A20" s="1"/>
      <c r="B20" s="36" t="s">
        <v>15</v>
      </c>
      <c r="C20" s="36" t="s">
        <v>138</v>
      </c>
      <c r="D20" s="36" t="s">
        <v>155</v>
      </c>
      <c r="E20" s="36" t="s">
        <v>156</v>
      </c>
      <c r="F20" s="36" t="s">
        <v>157</v>
      </c>
      <c r="G20" s="36">
        <v>1</v>
      </c>
      <c r="H20" s="36">
        <v>4</v>
      </c>
      <c r="I20" s="7">
        <f t="shared" si="0"/>
        <v>4</v>
      </c>
      <c r="J20" s="36" t="s">
        <v>158</v>
      </c>
      <c r="K20" s="1"/>
    </row>
    <row r="21" spans="1:190" ht="112">
      <c r="A21" s="3"/>
      <c r="B21" s="36" t="s">
        <v>19</v>
      </c>
      <c r="C21" s="36" t="s">
        <v>138</v>
      </c>
      <c r="D21" s="36" t="s">
        <v>159</v>
      </c>
      <c r="E21" s="36" t="s">
        <v>160</v>
      </c>
      <c r="F21" s="36" t="s">
        <v>161</v>
      </c>
      <c r="G21" s="36">
        <v>2</v>
      </c>
      <c r="H21" s="36">
        <v>4</v>
      </c>
      <c r="I21" s="7">
        <f t="shared" si="0"/>
        <v>8</v>
      </c>
      <c r="J21" s="37" t="s">
        <v>162</v>
      </c>
      <c r="K21" s="3"/>
    </row>
    <row r="22" spans="1:190" ht="224">
      <c r="A22" s="3"/>
      <c r="B22" s="36" t="s">
        <v>30</v>
      </c>
      <c r="C22" s="36" t="s">
        <v>138</v>
      </c>
      <c r="D22" s="36" t="s">
        <v>163</v>
      </c>
      <c r="E22" s="36" t="s">
        <v>164</v>
      </c>
      <c r="F22" s="36" t="s">
        <v>165</v>
      </c>
      <c r="G22" s="36">
        <v>2</v>
      </c>
      <c r="H22" s="36">
        <v>2</v>
      </c>
      <c r="I22" s="7">
        <f t="shared" si="0"/>
        <v>4</v>
      </c>
      <c r="J22" s="36" t="s">
        <v>166</v>
      </c>
      <c r="K22" s="3"/>
    </row>
    <row r="23" spans="1:190" ht="182">
      <c r="B23" s="36" t="s">
        <v>40</v>
      </c>
      <c r="C23" s="36" t="s">
        <v>98</v>
      </c>
      <c r="D23" s="36" t="s">
        <v>167</v>
      </c>
      <c r="E23" s="36" t="s">
        <v>168</v>
      </c>
      <c r="F23" s="36" t="s">
        <v>169</v>
      </c>
      <c r="G23" s="36">
        <v>1</v>
      </c>
      <c r="H23" s="36">
        <v>5</v>
      </c>
      <c r="I23" s="7">
        <f t="shared" si="0"/>
        <v>5</v>
      </c>
      <c r="J23" s="36" t="s">
        <v>170</v>
      </c>
    </row>
    <row r="24" spans="1:190" ht="335">
      <c r="B24" s="36" t="s">
        <v>38</v>
      </c>
      <c r="C24" s="36" t="s">
        <v>98</v>
      </c>
      <c r="D24" s="36" t="s">
        <v>171</v>
      </c>
      <c r="E24" s="36" t="s">
        <v>148</v>
      </c>
      <c r="F24" s="38" t="s">
        <v>172</v>
      </c>
      <c r="G24" s="36">
        <v>1</v>
      </c>
      <c r="H24" s="36">
        <v>1</v>
      </c>
      <c r="I24" s="7">
        <f t="shared" si="0"/>
        <v>1</v>
      </c>
      <c r="J24" s="38" t="s">
        <v>173</v>
      </c>
    </row>
    <row r="25" spans="1:190" ht="335">
      <c r="B25" s="38" t="s">
        <v>41</v>
      </c>
      <c r="C25" s="36" t="s">
        <v>98</v>
      </c>
      <c r="D25" s="38" t="s">
        <v>171</v>
      </c>
      <c r="E25" s="38" t="s">
        <v>148</v>
      </c>
      <c r="F25" s="38" t="s">
        <v>172</v>
      </c>
      <c r="G25" s="38">
        <v>1</v>
      </c>
      <c r="H25" s="38">
        <v>1</v>
      </c>
      <c r="I25" s="7">
        <f t="shared" si="0"/>
        <v>1</v>
      </c>
      <c r="J25" s="38" t="s">
        <v>173</v>
      </c>
    </row>
    <row r="26" spans="1:190" ht="335">
      <c r="B26" s="38" t="s">
        <v>46</v>
      </c>
      <c r="C26" s="36" t="s">
        <v>98</v>
      </c>
      <c r="D26" s="38" t="s">
        <v>171</v>
      </c>
      <c r="E26" s="38" t="s">
        <v>148</v>
      </c>
      <c r="F26" s="38" t="s">
        <v>172</v>
      </c>
      <c r="G26" s="38">
        <v>1</v>
      </c>
      <c r="H26" s="38">
        <v>1</v>
      </c>
      <c r="I26" s="7">
        <f t="shared" si="0"/>
        <v>1</v>
      </c>
      <c r="J26" s="38" t="s">
        <v>173</v>
      </c>
    </row>
    <row r="27" spans="1:190" ht="335">
      <c r="B27" s="38" t="s">
        <v>49</v>
      </c>
      <c r="C27" s="38" t="s">
        <v>98</v>
      </c>
      <c r="D27" s="38" t="s">
        <v>174</v>
      </c>
      <c r="E27" s="38" t="s">
        <v>148</v>
      </c>
      <c r="F27" s="38" t="s">
        <v>172</v>
      </c>
      <c r="G27" s="38">
        <v>1</v>
      </c>
      <c r="H27" s="38">
        <v>3</v>
      </c>
      <c r="I27" s="7">
        <f t="shared" si="0"/>
        <v>3</v>
      </c>
      <c r="J27" s="38" t="s">
        <v>173</v>
      </c>
    </row>
    <row r="28" spans="1:190" ht="335">
      <c r="B28" s="38" t="s">
        <v>61</v>
      </c>
      <c r="C28" s="38" t="s">
        <v>98</v>
      </c>
      <c r="D28" s="38" t="s">
        <v>174</v>
      </c>
      <c r="E28" s="38" t="s">
        <v>148</v>
      </c>
      <c r="F28" s="38" t="s">
        <v>172</v>
      </c>
      <c r="G28" s="38">
        <v>1</v>
      </c>
      <c r="H28" s="38">
        <v>1</v>
      </c>
      <c r="I28" s="7">
        <f t="shared" si="0"/>
        <v>1</v>
      </c>
      <c r="J28" s="38" t="s">
        <v>173</v>
      </c>
    </row>
    <row r="29" spans="1:190" ht="144">
      <c r="B29" s="38" t="s">
        <v>76</v>
      </c>
      <c r="C29" s="38" t="s">
        <v>98</v>
      </c>
      <c r="D29" s="38" t="s">
        <v>175</v>
      </c>
      <c r="E29" s="38" t="s">
        <v>176</v>
      </c>
      <c r="F29" s="38" t="s">
        <v>177</v>
      </c>
      <c r="G29" s="38">
        <v>1</v>
      </c>
      <c r="H29" s="38">
        <v>3</v>
      </c>
      <c r="I29" s="7">
        <f t="shared" si="0"/>
        <v>3</v>
      </c>
      <c r="J29" s="38" t="s">
        <v>178</v>
      </c>
    </row>
    <row r="30" spans="1:190" ht="64">
      <c r="B30" s="38" t="s">
        <v>179</v>
      </c>
      <c r="C30" s="38" t="s">
        <v>98</v>
      </c>
      <c r="D30" s="38" t="s">
        <v>180</v>
      </c>
      <c r="E30" s="38" t="s">
        <v>181</v>
      </c>
      <c r="F30" s="38" t="s">
        <v>182</v>
      </c>
      <c r="G30" s="38">
        <v>1</v>
      </c>
      <c r="H30" s="38">
        <v>3</v>
      </c>
      <c r="I30" s="7">
        <f t="shared" si="0"/>
        <v>3</v>
      </c>
      <c r="J30" s="38" t="s">
        <v>183</v>
      </c>
    </row>
    <row r="31" spans="1:190" ht="64">
      <c r="B31" s="38" t="s">
        <v>184</v>
      </c>
      <c r="C31" s="38" t="s">
        <v>98</v>
      </c>
      <c r="D31" s="38" t="s">
        <v>180</v>
      </c>
      <c r="E31" s="38" t="s">
        <v>181</v>
      </c>
      <c r="F31" s="38" t="s">
        <v>182</v>
      </c>
      <c r="G31" s="38">
        <v>1</v>
      </c>
      <c r="H31" s="38">
        <v>3</v>
      </c>
      <c r="I31" s="7">
        <f t="shared" si="0"/>
        <v>3</v>
      </c>
      <c r="J31" s="38" t="s">
        <v>183</v>
      </c>
    </row>
    <row r="32" spans="1:190" ht="224">
      <c r="B32" s="38" t="s">
        <v>184</v>
      </c>
      <c r="C32" s="38" t="s">
        <v>98</v>
      </c>
      <c r="D32" s="38" t="s">
        <v>185</v>
      </c>
      <c r="E32" s="38" t="s">
        <v>148</v>
      </c>
      <c r="F32" s="38" t="s">
        <v>186</v>
      </c>
      <c r="G32" s="38">
        <v>1</v>
      </c>
      <c r="H32" s="38">
        <v>3</v>
      </c>
      <c r="I32" s="7">
        <f t="shared" si="0"/>
        <v>3</v>
      </c>
      <c r="J32" s="38" t="s">
        <v>173</v>
      </c>
    </row>
  </sheetData>
  <mergeCells count="13">
    <mergeCell ref="B10:B11"/>
    <mergeCell ref="C10:C11"/>
    <mergeCell ref="B8:B9"/>
    <mergeCell ref="C8:C9"/>
    <mergeCell ref="B2:J2"/>
    <mergeCell ref="B4:J4"/>
    <mergeCell ref="D8:D9"/>
    <mergeCell ref="E8:E9"/>
    <mergeCell ref="F8:F9"/>
    <mergeCell ref="G8:G9"/>
    <mergeCell ref="H8:H9"/>
    <mergeCell ref="I8:I9"/>
    <mergeCell ref="J8:J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9"/>
  <sheetViews>
    <sheetView zoomScale="91" zoomScaleNormal="70" workbookViewId="0">
      <selection activeCell="H23" sqref="H23"/>
    </sheetView>
  </sheetViews>
  <sheetFormatPr baseColWidth="10" defaultColWidth="9.1640625" defaultRowHeight="14"/>
  <cols>
    <col min="1" max="1" width="9.1640625" style="4"/>
    <col min="2" max="2" width="34.6640625" style="4" customWidth="1"/>
    <col min="3" max="3" width="5.6640625" style="4" customWidth="1"/>
    <col min="4" max="4" width="34.6640625" style="4" customWidth="1"/>
    <col min="5" max="5" width="5.5" style="4" customWidth="1"/>
    <col min="6" max="6" width="34.6640625" style="4" customWidth="1"/>
    <col min="7" max="7" width="5.83203125" style="4" customWidth="1"/>
    <col min="8" max="8" width="34.6640625" style="4" customWidth="1"/>
    <col min="9" max="16384" width="9.1640625" style="4"/>
  </cols>
  <sheetData>
    <row r="1" spans="2:8" ht="17" thickBot="1">
      <c r="B1" s="11"/>
      <c r="C1" s="11"/>
      <c r="D1" s="12"/>
      <c r="E1" s="12"/>
      <c r="F1" s="13"/>
      <c r="G1" s="13"/>
      <c r="H1" s="13"/>
    </row>
    <row r="2" spans="2:8" ht="35" thickBot="1">
      <c r="B2" s="14" t="s">
        <v>0</v>
      </c>
      <c r="C2" s="15"/>
      <c r="D2" s="14" t="s">
        <v>1</v>
      </c>
      <c r="E2" s="15"/>
      <c r="F2" s="14" t="s">
        <v>2</v>
      </c>
      <c r="G2" s="3"/>
      <c r="H2" s="16" t="s">
        <v>3</v>
      </c>
    </row>
    <row r="3" spans="2:8" ht="27.75" customHeight="1" thickBot="1">
      <c r="B3" s="17" t="s">
        <v>4</v>
      </c>
      <c r="C3" s="18"/>
      <c r="D3" s="17" t="s">
        <v>5</v>
      </c>
      <c r="E3" s="18"/>
      <c r="F3" s="17" t="s">
        <v>6</v>
      </c>
      <c r="G3" s="3"/>
      <c r="H3" s="17" t="s">
        <v>10</v>
      </c>
    </row>
    <row r="4" spans="2:8" ht="27.75" customHeight="1" thickBot="1">
      <c r="B4" s="17" t="s">
        <v>7</v>
      </c>
      <c r="C4" s="18"/>
      <c r="D4" s="17" t="s">
        <v>8</v>
      </c>
      <c r="E4" s="18"/>
      <c r="F4" s="17" t="s">
        <v>9</v>
      </c>
      <c r="G4" s="3"/>
      <c r="H4" s="17" t="s">
        <v>14</v>
      </c>
    </row>
    <row r="5" spans="2:8" ht="27.75" customHeight="1" thickBot="1">
      <c r="B5" s="17" t="s">
        <v>11</v>
      </c>
      <c r="C5" s="18"/>
      <c r="D5" s="17" t="s">
        <v>12</v>
      </c>
      <c r="E5" s="18"/>
      <c r="F5" s="17" t="s">
        <v>13</v>
      </c>
      <c r="G5" s="3"/>
      <c r="H5" s="17" t="s">
        <v>18</v>
      </c>
    </row>
    <row r="6" spans="2:8" ht="27.75" customHeight="1" thickBot="1">
      <c r="B6" s="17" t="s">
        <v>15</v>
      </c>
      <c r="C6" s="18"/>
      <c r="D6" s="17" t="s">
        <v>16</v>
      </c>
      <c r="E6" s="18"/>
      <c r="F6" s="17" t="s">
        <v>17</v>
      </c>
      <c r="G6" s="3"/>
      <c r="H6" s="17" t="s">
        <v>22</v>
      </c>
    </row>
    <row r="7" spans="2:8" ht="27.75" customHeight="1" thickBot="1">
      <c r="B7" s="17" t="s">
        <v>19</v>
      </c>
      <c r="C7" s="18"/>
      <c r="D7" s="17" t="s">
        <v>20</v>
      </c>
      <c r="E7" s="18"/>
      <c r="F7" s="17" t="s">
        <v>21</v>
      </c>
      <c r="G7" s="3"/>
      <c r="H7" s="17" t="s">
        <v>26</v>
      </c>
    </row>
    <row r="8" spans="2:8" ht="27.75" customHeight="1" thickBot="1">
      <c r="B8" s="17" t="s">
        <v>23</v>
      </c>
      <c r="C8" s="18"/>
      <c r="D8" s="17" t="s">
        <v>24</v>
      </c>
      <c r="E8" s="18"/>
      <c r="F8" s="17" t="s">
        <v>25</v>
      </c>
      <c r="G8" s="3"/>
      <c r="H8" s="17" t="s">
        <v>29</v>
      </c>
    </row>
    <row r="9" spans="2:8" ht="27.75" customHeight="1" thickBot="1">
      <c r="B9" s="17" t="s">
        <v>27</v>
      </c>
      <c r="C9" s="18"/>
      <c r="D9" s="3"/>
      <c r="E9" s="18"/>
      <c r="F9" s="17" t="s">
        <v>28</v>
      </c>
      <c r="G9" s="3"/>
      <c r="H9" s="17" t="s">
        <v>32</v>
      </c>
    </row>
    <row r="10" spans="2:8" ht="27.75" customHeight="1" thickBot="1">
      <c r="B10" s="17" t="s">
        <v>30</v>
      </c>
      <c r="C10" s="18"/>
      <c r="D10" s="14" t="s">
        <v>34</v>
      </c>
      <c r="E10" s="18"/>
      <c r="F10" s="17" t="s">
        <v>31</v>
      </c>
      <c r="G10" s="3"/>
      <c r="H10" s="17" t="s">
        <v>36</v>
      </c>
    </row>
    <row r="11" spans="2:8" ht="27.75" customHeight="1" thickBot="1">
      <c r="B11" s="17" t="s">
        <v>33</v>
      </c>
      <c r="C11" s="18"/>
      <c r="D11" s="17" t="s">
        <v>38</v>
      </c>
      <c r="E11" s="18"/>
      <c r="F11" s="17" t="s">
        <v>35</v>
      </c>
      <c r="G11" s="3"/>
      <c r="H11" s="17" t="s">
        <v>39</v>
      </c>
    </row>
    <row r="12" spans="2:8" ht="27.75" customHeight="1" thickBot="1">
      <c r="B12" s="17" t="s">
        <v>37</v>
      </c>
      <c r="C12" s="18"/>
      <c r="D12" s="17" t="s">
        <v>41</v>
      </c>
      <c r="E12" s="18"/>
      <c r="F12" s="3"/>
      <c r="G12" s="3"/>
      <c r="H12" s="17" t="s">
        <v>42</v>
      </c>
    </row>
    <row r="13" spans="2:8" ht="27.75" customHeight="1" thickBot="1">
      <c r="B13" s="17" t="s">
        <v>40</v>
      </c>
      <c r="C13" s="18"/>
      <c r="D13" s="17" t="s">
        <v>43</v>
      </c>
      <c r="E13" s="18"/>
      <c r="F13" s="16" t="s">
        <v>44</v>
      </c>
      <c r="G13" s="3"/>
      <c r="H13" s="17" t="s">
        <v>45</v>
      </c>
    </row>
    <row r="14" spans="2:8" ht="27.75" customHeight="1" thickBot="1">
      <c r="B14" s="18"/>
      <c r="C14" s="18"/>
      <c r="D14" s="17" t="s">
        <v>46</v>
      </c>
      <c r="E14" s="18"/>
      <c r="F14" s="17" t="s">
        <v>50</v>
      </c>
      <c r="G14" s="3"/>
      <c r="H14" s="17" t="s">
        <v>47</v>
      </c>
    </row>
    <row r="15" spans="2:8" ht="35" thickBot="1">
      <c r="B15" s="14" t="s">
        <v>48</v>
      </c>
      <c r="C15" s="15"/>
      <c r="D15" s="17" t="s">
        <v>49</v>
      </c>
      <c r="E15" s="18"/>
      <c r="F15" s="17" t="s">
        <v>54</v>
      </c>
      <c r="G15" s="3"/>
      <c r="H15" s="17" t="s">
        <v>51</v>
      </c>
    </row>
    <row r="16" spans="2:8" ht="27.75" customHeight="1" thickBot="1">
      <c r="B16" s="17" t="s">
        <v>52</v>
      </c>
      <c r="C16" s="18"/>
      <c r="D16" s="17" t="s">
        <v>53</v>
      </c>
      <c r="E16" s="18"/>
      <c r="F16" s="17" t="s">
        <v>58</v>
      </c>
      <c r="G16" s="3"/>
      <c r="H16" s="17" t="s">
        <v>55</v>
      </c>
    </row>
    <row r="17" spans="2:8" ht="27.75" customHeight="1" thickBot="1">
      <c r="B17" s="17" t="s">
        <v>56</v>
      </c>
      <c r="C17" s="18"/>
      <c r="D17" s="17" t="s">
        <v>57</v>
      </c>
      <c r="E17" s="18"/>
      <c r="F17" s="17" t="s">
        <v>62</v>
      </c>
      <c r="G17" s="3"/>
      <c r="H17" s="17" t="s">
        <v>59</v>
      </c>
    </row>
    <row r="18" spans="2:8" ht="27.75" customHeight="1" thickBot="1">
      <c r="B18" s="17" t="s">
        <v>60</v>
      </c>
      <c r="C18" s="18"/>
      <c r="D18" s="17" t="s">
        <v>61</v>
      </c>
      <c r="E18" s="3"/>
      <c r="F18" s="17" t="s">
        <v>65</v>
      </c>
      <c r="G18" s="3"/>
    </row>
    <row r="19" spans="2:8" ht="35" thickBot="1">
      <c r="B19" s="17" t="s">
        <v>63</v>
      </c>
      <c r="C19" s="18"/>
      <c r="D19" s="17" t="s">
        <v>64</v>
      </c>
      <c r="E19" s="18"/>
      <c r="F19" s="17" t="s">
        <v>68</v>
      </c>
      <c r="G19" s="3"/>
      <c r="H19" s="16" t="s">
        <v>69</v>
      </c>
    </row>
    <row r="20" spans="2:8" ht="27.75" customHeight="1" thickBot="1">
      <c r="B20" s="17" t="s">
        <v>66</v>
      </c>
      <c r="C20" s="18"/>
      <c r="D20" s="17" t="s">
        <v>67</v>
      </c>
      <c r="E20" s="18"/>
      <c r="F20" s="17" t="s">
        <v>72</v>
      </c>
      <c r="G20" s="3"/>
      <c r="H20" s="17" t="s">
        <v>76</v>
      </c>
    </row>
    <row r="21" spans="2:8" ht="27.75" customHeight="1" thickBot="1">
      <c r="B21" s="17" t="s">
        <v>70</v>
      </c>
      <c r="C21" s="18"/>
      <c r="D21" s="17" t="s">
        <v>71</v>
      </c>
      <c r="E21" s="18"/>
      <c r="F21" s="17" t="s">
        <v>75</v>
      </c>
      <c r="G21" s="3"/>
      <c r="H21" s="26" t="s">
        <v>109</v>
      </c>
    </row>
    <row r="22" spans="2:8" ht="27.75" customHeight="1" thickBot="1">
      <c r="B22" s="17" t="s">
        <v>73</v>
      </c>
      <c r="C22" s="18"/>
      <c r="D22" s="17" t="s">
        <v>74</v>
      </c>
      <c r="E22" s="18"/>
      <c r="F22" s="17" t="s">
        <v>79</v>
      </c>
      <c r="G22" s="3"/>
      <c r="H22" s="26" t="s">
        <v>110</v>
      </c>
    </row>
    <row r="23" spans="2:8" ht="27.75" customHeight="1" thickBot="1">
      <c r="B23" s="17" t="s">
        <v>77</v>
      </c>
      <c r="C23" s="18"/>
      <c r="D23" s="17" t="s">
        <v>78</v>
      </c>
      <c r="E23" s="18"/>
      <c r="F23" s="17" t="s">
        <v>81</v>
      </c>
      <c r="G23" s="3"/>
    </row>
    <row r="24" spans="2:8" ht="27.75" customHeight="1" thickBot="1">
      <c r="B24" s="17" t="s">
        <v>80</v>
      </c>
      <c r="C24" s="3"/>
      <c r="E24" s="15"/>
      <c r="F24" s="17" t="s">
        <v>83</v>
      </c>
      <c r="G24" s="3"/>
    </row>
    <row r="25" spans="2:8" ht="27.75" customHeight="1" thickBot="1">
      <c r="B25" s="17" t="s">
        <v>82</v>
      </c>
      <c r="C25" s="3"/>
      <c r="D25" s="3"/>
      <c r="E25" s="18"/>
      <c r="F25" s="17" t="s">
        <v>85</v>
      </c>
      <c r="G25" s="3"/>
    </row>
    <row r="26" spans="2:8" ht="27.75" customHeight="1" thickBot="1">
      <c r="B26" s="17" t="s">
        <v>84</v>
      </c>
      <c r="C26" s="3"/>
      <c r="D26" s="3"/>
      <c r="E26" s="18"/>
      <c r="G26" s="3"/>
      <c r="H26" s="3"/>
    </row>
    <row r="27" spans="2:8" ht="27.75" customHeight="1" thickBot="1">
      <c r="B27" s="17" t="s">
        <v>86</v>
      </c>
      <c r="C27" s="3"/>
      <c r="D27" s="3"/>
      <c r="E27" s="18"/>
      <c r="G27" s="3"/>
      <c r="H27" s="3"/>
    </row>
    <row r="28" spans="2:8" ht="27.75" customHeight="1">
      <c r="C28" s="3"/>
      <c r="D28" s="3"/>
      <c r="E28" s="18"/>
      <c r="F28" s="3"/>
      <c r="G28" s="3"/>
      <c r="H28" s="3"/>
    </row>
    <row r="29" spans="2:8" ht="27.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Risk Assesment</vt:lpstr>
      <vt:lpstr>Hazard Checklist</vt:lpstr>
    </vt:vector>
  </TitlesOfParts>
  <Company>University College London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Isobel Ross</dc:creator>
  <cp:lastModifiedBy>Microsoft Office User</cp:lastModifiedBy>
  <dcterms:created xsi:type="dcterms:W3CDTF">2018-07-27T14:24:13Z</dcterms:created>
  <dcterms:modified xsi:type="dcterms:W3CDTF">2021-08-04T15:25:07Z</dcterms:modified>
</cp:coreProperties>
</file>