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raphaelhofer/Documents/Cheese Grater/"/>
    </mc:Choice>
  </mc:AlternateContent>
  <xr:revisionPtr revIDLastSave="0" documentId="8_{8FEACAAA-BDE9-D143-863F-55A57AFA817B}" xr6:coauthVersionLast="36" xr6:coauthVersionMax="36" xr10:uidLastSave="{00000000-0000-0000-0000-000000000000}"/>
  <bookViews>
    <workbookView xWindow="0" yWindow="500" windowWidth="28800" windowHeight="15880"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2" l="1"/>
  <c r="I29" i="2"/>
  <c r="I28" i="2"/>
  <c r="I27" i="2"/>
  <c r="I26" i="2"/>
  <c r="I25" i="2"/>
  <c r="I24" i="2"/>
  <c r="I23"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<sst xmlns="http://schemas.openxmlformats.org/spreadsheetml/2006/main" count="255" uniqueCount="187">
  <si>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</si>
  <si>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</si>
  <si>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</si>
  <si>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</si>
  <si>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</si>
  <si>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</si>
  <si>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</si>
  <si>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</si>
  <si>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</si>
  <si>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</si>
  <si>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</si>
  <si>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</si>
  <si>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</si>
  <si>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</si>
  <si>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</si>
  <si>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</si>
  <si>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</si>
  <si>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</si>
  <si>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</si>
  <si>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</si>
  <si>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</si>
  <si>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</si>
  <si>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</si>
  <si>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</si>
  <si>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</si>
  <si>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</si>
  <si>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</si>
  <si>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</si>
  <si>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</si>
  <si>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</si>
  <si>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</si>
  <si>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</si>
  <si>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</si>
  <si>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</si>
  <si>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</si>
  <si>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</si>
  <si>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</si>
  <si>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</si>
  <si>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</si>
  <si>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</si>
  <si>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</si>
  <si>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</si>
  <si>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</si>
  <si>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</si>
  <si>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</si>
  <si>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</si>
  <si>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</si>
  <si>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</si>
  <si>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</si>
  <si>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</si>
  <si>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</si>
  <si>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</si>
  <si>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</si>
  <si>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</si>
  <si>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</si>
  <si>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</si>
  <si>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</si>
  <si>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</si>
  <si>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</si>
  <si>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</si>
  <si>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</si>
  <si>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</si>
  <si>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</si>
  <si>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</si>
  <si>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</si>
  <si>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</si>
  <si>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</si>
  <si>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</si>
  <si>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</si>
  <si>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</si>
  <si>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</si>
  <si>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</si>
  <si>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</si>
  <si>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</si>
  <si>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</si>
  <si>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</si>
  <si>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</si>
  <si>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</si>
  <si>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</si>
  <si>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</si>
  <si>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</si>
  <si>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</si>
  <si>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</si>
  <si>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</si>
  <si>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</si>
  <si>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</si>
  <si>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</si>
  <si>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</si>
  <si>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</si>
  <si>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</si>
  <si>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</si>
  <si>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</si>
  <si>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</si>
  <si>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</si>
  <si>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</si>
  <si>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</si>
  <si>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</si>
  <si>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</si>
  <si>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</si>
  <si>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</si>
  <si>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</si>
  <si>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</si>
  <si>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</si>
  <si>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</si>
  <si>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</si>
  <si>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</si>
  <si>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</si>
  <si>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</si>
  <si>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</si>
  <si>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</si>
  <si>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</si>
  <si>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Society meetings, including weekly meetings of investigations, humour, sketch, zine and occasional magazine launch parties in Mully's Basement Bar</t>
  </si>
  <si>
    <t>Sketch meetings and occasional magazine launch parties in Mully's Basement Bar</t>
  </si>
  <si>
    <t>Society meetings, including weekly meetings of investigations, humour, sketch, zine and occasional shows in Mully's Basement Bar</t>
  </si>
  <si>
    <t xml:space="preserve"> Sketch Shows in Mully's Basement Bar or other shows where tickets are less than £10</t>
  </si>
  <si>
    <t>Magazine launch parties in Mully's Basement Bar- Crowd Control</t>
  </si>
  <si>
    <t>The publication of the Cheese Grater Magazine and all of its sections. Online content including the Website and Social Media</t>
  </si>
  <si>
    <t>Virtual quiz</t>
  </si>
  <si>
    <t>Netflix Party</t>
  </si>
  <si>
    <t>Virtual sketch show</t>
  </si>
  <si>
    <t>Humour or investigations editor for those respective meetings, sketch director for sketch meetings</t>
  </si>
  <si>
    <t>Eye strain, and risk of tripping over objects present in the room</t>
  </si>
  <si>
    <t>Ensure that all rooms booked have sufficent lighting for the activites. The use of rooms on the UCL campus should ensure this</t>
  </si>
  <si>
    <t>Club president and deputy are trained first aiders and will be in attendance throughout. In an emergency, call 222 for emergency services</t>
  </si>
  <si>
    <t xml:space="preserve">Society members could dehydrate, overheat and faint </t>
  </si>
  <si>
    <t>Ensure that all rooms booked  have sufficent aircon and heating systems. The use of rooms on the UCL campus should ensure this</t>
  </si>
  <si>
    <t xml:space="preserve">Crush injury, cuts, bruises </t>
  </si>
  <si>
    <t xml:space="preserve">Ensure that all rooms booked are suitable to the numbers and activities taking place </t>
  </si>
  <si>
    <t>Cuts, bruises, strain / sprain, potentially fractured or broken bones</t>
  </si>
  <si>
    <t>Ensure that the rooms booked are tidy/tidied before meeting/performances. Any fire hazards are identified and removed if necessary</t>
  </si>
  <si>
    <t>Smoke inhilation and potential risk of death.</t>
  </si>
  <si>
    <t>Ensure rooms used have fire escapes, extinguishers. By booking UCL rooms  fire procedures and saftey equipment are already in place</t>
  </si>
  <si>
    <t>Ensure that slip, trip and fall hazards are identified and pointed out to club members. If possible these hazards are removed</t>
  </si>
  <si>
    <t>Potential for club members with breathing problems, e.g. Asthma to have an attack.</t>
  </si>
  <si>
    <t>By booking UCL rooms airconditioning should be present and provide ventillation. Ensure that club members with medical conditions have their inhalers with them</t>
  </si>
  <si>
    <t>By booking UCL rooms they should be sufficiently clean to ensure no dust. Ensure that club members with medical conditions have their inhalers with them</t>
  </si>
  <si>
    <t>Sketch Director</t>
  </si>
  <si>
    <t>Crush injury, cuts, bruises, strain / sprain, potentially fractured or broken bones</t>
  </si>
  <si>
    <t>Ensure that the surfaces are suitable for the sketch meetings and that the participants have appropriate footwear</t>
  </si>
  <si>
    <t>Electrical shock resulting in electrical burns</t>
  </si>
  <si>
    <t>Ensure any electrical hazards are identified and pointed out to club members</t>
  </si>
  <si>
    <t>Society Committee members responsible for running events are unsure of what procedures to folow in situations which could exacerbate the problem  leading to serious injury</t>
  </si>
  <si>
    <t>The President and Treasurer will hold a committee meeting at the beginning of Term 1 informing committee members of procedures. The President and Treasurer can always be contacted to ensure the right course of action is being taken.</t>
  </si>
  <si>
    <t>Club president and deputy are trained first aiders and will be in attendance at all events. In an emergency, call 222 for emergency services</t>
  </si>
  <si>
    <t>The activity could be overcrowded resulting in crush injury, cuts, and bruises.</t>
  </si>
  <si>
    <t xml:space="preserve">Ensure that all evetns are properly planned. Ensure venues have fire exits, and are spacious for the numbers attending. </t>
  </si>
  <si>
    <t xml:space="preserve">Risk of harm to society members or guests. Resulting in the risk of disafiliation from the union. </t>
  </si>
  <si>
    <t>Unsafe behaviour or attitude. This can be due to intoxication</t>
  </si>
  <si>
    <t>Risk of harm to society members or guests. Either through injury such as cuts, bruises, strains, sprains etc. Or the risk of the reputation of the society, students union and UCL</t>
  </si>
  <si>
    <t xml:space="preserve">Committee members know what is deemed  acceptable behaviour and attitude. Any unsafe behaviour will be punished and reported to the Union. Members with an unsafe attitude will be cautioned and monitored. If this is due to intoxication a committee memebr will care for the person </t>
  </si>
  <si>
    <t>Exacerbate the risks caused by minor injuries such as cuts, bruises, sprains strains and broken bones.</t>
  </si>
  <si>
    <t xml:space="preserve">Ensure that if events take place off campus committee members are first aid trained and carry first aid equipment </t>
  </si>
  <si>
    <t>Aggression between participants/ Agression between the crowd or public</t>
  </si>
  <si>
    <t>Risk of cuts, bruises, sprains, strains, and broken bones. Also reputational risk to the society, union and UCL.</t>
  </si>
  <si>
    <t xml:space="preserve">Ensure that participants identified as risks are not interacting at events. In public events make sure there are stewards and security who are trained to handle the situation  </t>
  </si>
  <si>
    <t>Risk of cash being stolen either at the venue if left unattended. Or the Society member resposible for keeping the cash is robbed.</t>
  </si>
  <si>
    <t>Ensure during shows that the cash float is attended at all times and put away safely. Ensure that the cash is handed to the union the next working day.</t>
  </si>
  <si>
    <t>In an emergency, call 222 for emergency services</t>
  </si>
  <si>
    <t xml:space="preserve">Dependent on the medical conditions of the club members </t>
  </si>
  <si>
    <t xml:space="preserve">Ensure that committee members know of any pre-existing medical conditions and </t>
  </si>
  <si>
    <t>Crush injury, cuts, bruises</t>
  </si>
  <si>
    <t>Club members assigned as event stewards to monitor attendance levels, guide people around the event and restrict access as needed</t>
  </si>
  <si>
    <t>Editor</t>
  </si>
  <si>
    <t>The risk of libelous content or the spread of misinforamtion in articles.</t>
  </si>
  <si>
    <t>Reputational risk to, the club/society, Union, UCL</t>
  </si>
  <si>
    <t>Relevant members of the society have undergone libel training and proof read all content.</t>
  </si>
  <si>
    <t xml:space="preserve">The Society shall contact relevant Union Staff and then folow the Unions Libel procedures. </t>
  </si>
  <si>
    <t>Social Secretary, or President if there is no social secretary</t>
  </si>
  <si>
    <t>Quiz hacked</t>
  </si>
  <si>
    <t>Uncomfortable experience for everyone, distressing content viewed</t>
  </si>
  <si>
    <t>Use reliable software. Ensure there is a way to quickly restart the quiz.</t>
  </si>
  <si>
    <t>Restart quiz, check to see if people are happy to continue.</t>
  </si>
  <si>
    <t>Distressing content</t>
  </si>
  <si>
    <t>Upset society member(s), without relevant person eg Welfare Officer available</t>
  </si>
  <si>
    <t>Check and share content warnings</t>
  </si>
  <si>
    <t>Put member in touch with Welfare Officer.</t>
  </si>
  <si>
    <t>Show hacked</t>
  </si>
  <si>
    <t>Uncomfortable experience for performers and viewers</t>
  </si>
  <si>
    <t>Use reliable software. Ensure there is a way to quickly restart the video-call or broadcast.</t>
  </si>
  <si>
    <t>Check to see if people are happy to continue.</t>
  </si>
  <si>
    <t>Signed:</t>
  </si>
  <si>
    <t>President:</t>
  </si>
  <si>
    <t>Treasurer:</t>
  </si>
  <si>
    <t>Raphael Hofer</t>
  </si>
  <si>
    <t>Maryam Badghisi</t>
  </si>
  <si>
    <t>Date:</t>
  </si>
  <si>
    <t>21st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</si>
</sst>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1"/>
      <name val="Calibri"/>
      <family val="2"/>
      <scheme val="minor"/>
    </font>
    <font>
      <sz val="10"/>
      <name val="Arial"/>
    </font>
    <font>
      <sz val="10"/>
      <name val="FreightSans Pro Bold"/>
      <family val="3"/>
    </font>
    <font>
      <sz val="10"/>
      <name val="Calibri"/>
      <family val="2"/>
      <scheme val="minor"/>
    </font>
    <font>
      <b/>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theme="1"/>
      </right>
      <top style="thin">
        <color theme="1"/>
      </top>
      <bottom style="thin">
        <color theme="1"/>
      </bottom>
      <diagonal/>
    </border>
    <border>
      <left style="medium">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7" fillId="0" borderId="0"/>
  </cellStyleXfs>
  <cellXfs count="4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6" fillId="5" borderId="8" xfId="0" applyFont="1" applyFill="1" applyBorder="1" applyAlignment="1" applyProtection="1">
      <alignment horizontal="center" vertical="center" wrapText="1"/>
      <protection locked="0"/>
    </xf>
    <xf numFmtId="0" fontId="1" fillId="2" borderId="8" xfId="3" applyFont="1" applyFill="1" applyBorder="1" applyAlignment="1" applyProtection="1">
      <alignment horizontal="center" vertical="center" wrapText="1"/>
      <protection locked="0"/>
    </xf>
    <xf numFmtId="0" fontId="1" fillId="2" borderId="8" xfId="1" applyFill="1" applyBorder="1" applyAlignment="1" applyProtection="1">
      <alignment vertical="center" wrapText="1"/>
      <protection locked="0"/>
    </xf>
    <xf numFmtId="0" fontId="1"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8" fillId="2" borderId="1"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 xfId="1" applyFont="1" applyFill="1" applyBorder="1" applyAlignment="1">
      <alignment horizontal="center" vertical="center" wrapText="1"/>
    </xf>
    <xf numFmtId="0" fontId="1" fillId="2" borderId="1" xfId="1" applyFill="1" applyBorder="1" applyAlignment="1" applyProtection="1">
      <alignment vertical="center" wrapText="1"/>
      <protection locked="0"/>
    </xf>
    <xf numFmtId="0" fontId="12" fillId="2" borderId="12" xfId="1" applyFont="1" applyFill="1" applyBorder="1" applyAlignment="1" applyProtection="1">
      <alignment horizontal="center" vertical="center" wrapText="1"/>
      <protection locked="0"/>
    </xf>
    <xf numFmtId="0" fontId="16" fillId="2" borderId="1" xfId="0" applyFont="1" applyFill="1" applyBorder="1" applyAlignment="1">
      <alignment horizontal="center" vertical="center" wrapText="1"/>
    </xf>
    <xf numFmtId="0" fontId="12" fillId="2" borderId="13" xfId="1" applyFont="1" applyFill="1" applyBorder="1" applyAlignment="1" applyProtection="1">
      <alignment horizontal="center" vertical="center" wrapText="1"/>
      <protection locked="0"/>
    </xf>
    <xf numFmtId="0" fontId="18" fillId="2" borderId="14" xfId="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18" fillId="2" borderId="16" xfId="1" applyFont="1" applyFill="1" applyBorder="1" applyAlignment="1">
      <alignment horizontal="center" vertical="center" wrapText="1"/>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xf numFmtId="0" fontId="20" fillId="2" borderId="0" xfId="0" applyFont="1" applyFill="1"/>
  </cellXfs>
  <cellStyles count="4">
    <cellStyle name="Hyperlink" xfId="2" builtinId="8"/>
    <cellStyle name="Normal" xfId="0" builtinId="0"/>
    <cellStyle name="Normal 2" xfId="1" xr:uid="{00000000-0005-0000-0000-000002000000}"/>
    <cellStyle name="Normal 2 2" xfId="3" xr:uid="{518EA258-8F0D-DF4B-8530-B2756F13DFF3}"/>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4"/>
  <sheetViews>
    <sheetView tabSelected="1" topLeftCell="A24" zoomScale="60" zoomScaleNormal="60" workbookViewId="0">
      <selection activeCell="E34" sqref="E34"/>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46" t="s">
        <v>107</v>
      </c>
      <c r="C2" s="46"/>
      <c r="D2" s="46"/>
      <c r="E2" s="46"/>
      <c r="F2" s="46"/>
      <c r="G2" s="46"/>
      <c r="H2" s="46"/>
      <c r="I2" s="46"/>
      <c r="J2" s="4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6"/>
      <c r="C3" s="26"/>
      <c r="D3" s="26"/>
      <c r="E3" s="26"/>
      <c r="F3" s="26"/>
      <c r="G3" s="26"/>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47" t="s">
        <v>110</v>
      </c>
      <c r="C4" s="47"/>
      <c r="D4" s="47"/>
      <c r="E4" s="47"/>
      <c r="F4" s="47"/>
      <c r="G4" s="47"/>
      <c r="H4" s="47"/>
      <c r="I4" s="47"/>
      <c r="J4" s="47"/>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4" t="s">
        <v>99</v>
      </c>
      <c r="C6" s="25" t="s">
        <v>96</v>
      </c>
      <c r="D6" s="25" t="s">
        <v>87</v>
      </c>
      <c r="E6" s="25" t="s">
        <v>100</v>
      </c>
      <c r="F6" s="25" t="s">
        <v>101</v>
      </c>
      <c r="G6" s="25" t="s">
        <v>102</v>
      </c>
      <c r="H6" s="25" t="s">
        <v>103</v>
      </c>
      <c r="I6" s="24" t="s">
        <v>104</v>
      </c>
      <c r="J6" s="25"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2" t="s">
        <v>88</v>
      </c>
      <c r="C7" s="23" t="s">
        <v>97</v>
      </c>
      <c r="D7" s="23" t="s">
        <v>89</v>
      </c>
      <c r="E7" s="23" t="s">
        <v>90</v>
      </c>
      <c r="F7" s="23" t="s">
        <v>106</v>
      </c>
      <c r="G7" s="23" t="s">
        <v>95</v>
      </c>
      <c r="H7" s="23" t="s">
        <v>94</v>
      </c>
      <c r="I7" s="22" t="s">
        <v>93</v>
      </c>
      <c r="J7" s="23"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6">
      <c r="A8" s="1"/>
      <c r="B8" s="29" t="s">
        <v>111</v>
      </c>
      <c r="C8" s="40" t="s">
        <v>120</v>
      </c>
      <c r="D8" s="32" t="s">
        <v>4</v>
      </c>
      <c r="E8" s="33" t="s">
        <v>121</v>
      </c>
      <c r="F8" s="33" t="s">
        <v>122</v>
      </c>
      <c r="G8" s="28">
        <v>1</v>
      </c>
      <c r="H8" s="28">
        <v>1</v>
      </c>
      <c r="I8" s="21">
        <f>G8*H8</f>
        <v>1</v>
      </c>
      <c r="J8" s="34" t="s">
        <v>123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96">
      <c r="A9" s="1"/>
      <c r="B9" s="29" t="s">
        <v>111</v>
      </c>
      <c r="C9" s="28" t="s">
        <v>120</v>
      </c>
      <c r="D9" s="32" t="s">
        <v>7</v>
      </c>
      <c r="E9" s="33" t="s">
        <v>124</v>
      </c>
      <c r="F9" s="33" t="s">
        <v>125</v>
      </c>
      <c r="G9" s="19">
        <v>1</v>
      </c>
      <c r="H9" s="19">
        <v>3</v>
      </c>
      <c r="I9" s="20">
        <f t="shared" ref="I9:I30" si="0">G9*H9</f>
        <v>3</v>
      </c>
      <c r="J9" s="34" t="s">
        <v>123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0" customHeight="1">
      <c r="A10" s="1"/>
      <c r="B10" s="29" t="s">
        <v>111</v>
      </c>
      <c r="C10" s="19" t="s">
        <v>98</v>
      </c>
      <c r="D10" s="32" t="s">
        <v>11</v>
      </c>
      <c r="E10" s="33" t="s">
        <v>126</v>
      </c>
      <c r="F10" s="33" t="s">
        <v>127</v>
      </c>
      <c r="G10" s="19">
        <v>2</v>
      </c>
      <c r="H10" s="19">
        <v>2</v>
      </c>
      <c r="I10" s="20">
        <f t="shared" si="0"/>
        <v>4</v>
      </c>
      <c r="J10" s="34"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96">
      <c r="A11" s="1"/>
      <c r="B11" s="29" t="s">
        <v>111</v>
      </c>
      <c r="C11" s="19" t="s">
        <v>98</v>
      </c>
      <c r="D11" s="32" t="s">
        <v>15</v>
      </c>
      <c r="E11" s="33" t="s">
        <v>128</v>
      </c>
      <c r="F11" s="33" t="s">
        <v>129</v>
      </c>
      <c r="G11" s="19">
        <v>1</v>
      </c>
      <c r="H11" s="19">
        <v>3</v>
      </c>
      <c r="I11" s="20">
        <f t="shared" si="0"/>
        <v>3</v>
      </c>
      <c r="J11" s="34" t="s">
        <v>123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96">
      <c r="A12" s="1"/>
      <c r="B12" s="29" t="s">
        <v>111</v>
      </c>
      <c r="C12" s="28" t="s">
        <v>120</v>
      </c>
      <c r="D12" s="32" t="s">
        <v>23</v>
      </c>
      <c r="E12" s="33" t="s">
        <v>130</v>
      </c>
      <c r="F12" s="33" t="s">
        <v>131</v>
      </c>
      <c r="G12" s="19">
        <v>1</v>
      </c>
      <c r="H12" s="19">
        <v>5</v>
      </c>
      <c r="I12" s="7">
        <f t="shared" si="0"/>
        <v>5</v>
      </c>
      <c r="J12" s="34" t="s">
        <v>123</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96">
      <c r="A13" s="1"/>
      <c r="B13" s="29" t="s">
        <v>111</v>
      </c>
      <c r="C13" s="28" t="s">
        <v>120</v>
      </c>
      <c r="D13" s="32" t="s">
        <v>27</v>
      </c>
      <c r="E13" s="33" t="s">
        <v>128</v>
      </c>
      <c r="F13" s="33" t="s">
        <v>132</v>
      </c>
      <c r="G13" s="19">
        <v>2</v>
      </c>
      <c r="H13" s="19">
        <v>3</v>
      </c>
      <c r="I13" s="7">
        <f t="shared" si="0"/>
        <v>6</v>
      </c>
      <c r="J13" s="34" t="s">
        <v>123</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12">
      <c r="A14" s="8"/>
      <c r="B14" s="29" t="s">
        <v>111</v>
      </c>
      <c r="C14" s="28" t="s">
        <v>120</v>
      </c>
      <c r="D14" s="32" t="s">
        <v>30</v>
      </c>
      <c r="E14" s="33" t="s">
        <v>133</v>
      </c>
      <c r="F14" s="33" t="s">
        <v>134</v>
      </c>
      <c r="G14" s="19">
        <v>1</v>
      </c>
      <c r="H14" s="19">
        <v>3</v>
      </c>
      <c r="I14" s="7">
        <f t="shared" si="0"/>
        <v>3</v>
      </c>
      <c r="J14" s="34" t="s">
        <v>123</v>
      </c>
      <c r="K14" s="8"/>
      <c r="L14" s="9"/>
      <c r="M14" s="9"/>
      <c r="N14" s="9"/>
      <c r="O14" s="9"/>
      <c r="P14" s="9"/>
      <c r="Q14" s="9"/>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row>
    <row r="15" spans="1:190" ht="96">
      <c r="A15" s="1"/>
      <c r="B15" s="29" t="s">
        <v>111</v>
      </c>
      <c r="C15" s="28" t="s">
        <v>120</v>
      </c>
      <c r="D15" s="32" t="s">
        <v>33</v>
      </c>
      <c r="E15" s="33" t="s">
        <v>133</v>
      </c>
      <c r="F15" s="33" t="s">
        <v>135</v>
      </c>
      <c r="G15" s="19">
        <v>1</v>
      </c>
      <c r="H15" s="19">
        <v>3</v>
      </c>
      <c r="I15" s="7">
        <f t="shared" si="0"/>
        <v>3</v>
      </c>
      <c r="J15" s="34" t="s">
        <v>123</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96">
      <c r="A16" s="1"/>
      <c r="B16" s="29" t="s">
        <v>112</v>
      </c>
      <c r="C16" s="19" t="s">
        <v>136</v>
      </c>
      <c r="D16" s="32" t="s">
        <v>37</v>
      </c>
      <c r="E16" s="33" t="s">
        <v>137</v>
      </c>
      <c r="F16" s="33" t="s">
        <v>138</v>
      </c>
      <c r="G16" s="19">
        <v>2</v>
      </c>
      <c r="H16" s="19">
        <v>3</v>
      </c>
      <c r="I16" s="7">
        <f t="shared" si="0"/>
        <v>6</v>
      </c>
      <c r="J16" s="34" t="s">
        <v>123</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96">
      <c r="A17" s="1"/>
      <c r="B17" s="29" t="s">
        <v>111</v>
      </c>
      <c r="C17" s="28" t="s">
        <v>120</v>
      </c>
      <c r="D17" s="32" t="s">
        <v>40</v>
      </c>
      <c r="E17" s="33" t="s">
        <v>139</v>
      </c>
      <c r="F17" s="33" t="s">
        <v>140</v>
      </c>
      <c r="G17" s="19">
        <v>1</v>
      </c>
      <c r="H17" s="19">
        <v>4</v>
      </c>
      <c r="I17" s="7">
        <f t="shared" si="0"/>
        <v>4</v>
      </c>
      <c r="J17" s="34" t="s">
        <v>123</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44">
      <c r="A18" s="1"/>
      <c r="B18" s="41" t="s">
        <v>113</v>
      </c>
      <c r="C18" s="42" t="s">
        <v>120</v>
      </c>
      <c r="D18" s="43" t="s">
        <v>38</v>
      </c>
      <c r="E18" s="35" t="s">
        <v>141</v>
      </c>
      <c r="F18" s="33" t="s">
        <v>142</v>
      </c>
      <c r="G18" s="19">
        <v>2</v>
      </c>
      <c r="H18" s="19">
        <v>3</v>
      </c>
      <c r="I18" s="7">
        <f t="shared" si="0"/>
        <v>6</v>
      </c>
      <c r="J18" s="34" t="s">
        <v>143</v>
      </c>
      <c r="K18" s="1"/>
    </row>
    <row r="19" spans="1:190" ht="96">
      <c r="A19" s="1"/>
      <c r="B19" s="29" t="s">
        <v>111</v>
      </c>
      <c r="C19" s="42" t="s">
        <v>120</v>
      </c>
      <c r="D19" s="44" t="s">
        <v>41</v>
      </c>
      <c r="E19" s="35" t="s">
        <v>144</v>
      </c>
      <c r="F19" s="33" t="s">
        <v>145</v>
      </c>
      <c r="G19" s="19">
        <v>2</v>
      </c>
      <c r="H19" s="19">
        <v>3</v>
      </c>
      <c r="I19" s="7">
        <f t="shared" si="0"/>
        <v>6</v>
      </c>
      <c r="J19" s="34" t="s">
        <v>143</v>
      </c>
      <c r="K19" s="1"/>
    </row>
    <row r="20" spans="1:190" ht="144">
      <c r="A20" s="1"/>
      <c r="B20" s="29" t="s">
        <v>111</v>
      </c>
      <c r="C20" s="42" t="s">
        <v>120</v>
      </c>
      <c r="D20" s="44" t="s">
        <v>46</v>
      </c>
      <c r="E20" s="35" t="s">
        <v>146</v>
      </c>
      <c r="F20" s="33" t="s">
        <v>142</v>
      </c>
      <c r="G20" s="19">
        <v>1</v>
      </c>
      <c r="H20" s="19">
        <v>4</v>
      </c>
      <c r="I20" s="7">
        <f t="shared" si="0"/>
        <v>4</v>
      </c>
      <c r="J20" s="34" t="s">
        <v>143</v>
      </c>
      <c r="K20" s="1"/>
    </row>
    <row r="21" spans="1:190" ht="176">
      <c r="A21" s="3"/>
      <c r="B21" s="29" t="s">
        <v>111</v>
      </c>
      <c r="C21" s="42" t="s">
        <v>120</v>
      </c>
      <c r="D21" s="44" t="s">
        <v>147</v>
      </c>
      <c r="E21" s="35" t="s">
        <v>148</v>
      </c>
      <c r="F21" s="33" t="s">
        <v>149</v>
      </c>
      <c r="G21" s="19">
        <v>2</v>
      </c>
      <c r="H21" s="19">
        <v>3</v>
      </c>
      <c r="I21" s="7">
        <f t="shared" si="0"/>
        <v>6</v>
      </c>
      <c r="J21" s="34" t="s">
        <v>143</v>
      </c>
      <c r="K21" s="3"/>
    </row>
    <row r="22" spans="1:190" ht="96">
      <c r="A22" s="3"/>
      <c r="B22" s="29" t="s">
        <v>111</v>
      </c>
      <c r="C22" s="42" t="s">
        <v>120</v>
      </c>
      <c r="D22" s="44" t="s">
        <v>53</v>
      </c>
      <c r="E22" s="35" t="s">
        <v>150</v>
      </c>
      <c r="F22" s="33" t="s">
        <v>151</v>
      </c>
      <c r="G22" s="19">
        <v>2</v>
      </c>
      <c r="H22" s="19">
        <v>3</v>
      </c>
      <c r="I22" s="7">
        <f t="shared" si="0"/>
        <v>6</v>
      </c>
      <c r="J22" s="34" t="s">
        <v>143</v>
      </c>
      <c r="K22" s="3"/>
    </row>
    <row r="23" spans="1:190" ht="112">
      <c r="B23" s="29" t="s">
        <v>111</v>
      </c>
      <c r="C23" s="42" t="s">
        <v>120</v>
      </c>
      <c r="D23" s="44" t="s">
        <v>152</v>
      </c>
      <c r="E23" s="35" t="s">
        <v>153</v>
      </c>
      <c r="F23" s="33" t="s">
        <v>154</v>
      </c>
      <c r="G23" s="19">
        <v>1</v>
      </c>
      <c r="H23" s="19">
        <v>4</v>
      </c>
      <c r="I23" s="7">
        <f t="shared" si="0"/>
        <v>4</v>
      </c>
      <c r="J23" s="34" t="s">
        <v>143</v>
      </c>
    </row>
    <row r="24" spans="1:190" ht="96">
      <c r="B24" s="29" t="s">
        <v>114</v>
      </c>
      <c r="C24" s="42" t="s">
        <v>120</v>
      </c>
      <c r="D24" s="45" t="s">
        <v>50</v>
      </c>
      <c r="E24" s="35" t="s">
        <v>155</v>
      </c>
      <c r="F24" s="33" t="s">
        <v>156</v>
      </c>
      <c r="G24" s="19">
        <v>2</v>
      </c>
      <c r="H24" s="19">
        <v>3</v>
      </c>
      <c r="I24" s="7">
        <f t="shared" si="0"/>
        <v>6</v>
      </c>
      <c r="J24" s="34" t="s">
        <v>157</v>
      </c>
    </row>
    <row r="25" spans="1:190" ht="96">
      <c r="B25" s="29" t="s">
        <v>111</v>
      </c>
      <c r="C25" s="28" t="s">
        <v>120</v>
      </c>
      <c r="D25" s="33" t="s">
        <v>57</v>
      </c>
      <c r="E25" s="33" t="s">
        <v>158</v>
      </c>
      <c r="F25" s="33" t="s">
        <v>159</v>
      </c>
      <c r="G25" s="19">
        <v>2</v>
      </c>
      <c r="H25" s="19">
        <v>2</v>
      </c>
      <c r="I25" s="7">
        <f t="shared" si="0"/>
        <v>4</v>
      </c>
      <c r="J25" s="34" t="s">
        <v>123</v>
      </c>
    </row>
    <row r="26" spans="1:190" ht="96">
      <c r="B26" s="29" t="s">
        <v>115</v>
      </c>
      <c r="C26" s="28" t="s">
        <v>98</v>
      </c>
      <c r="D26" s="33" t="s">
        <v>92</v>
      </c>
      <c r="E26" s="33" t="s">
        <v>160</v>
      </c>
      <c r="F26" s="33" t="s">
        <v>161</v>
      </c>
      <c r="G26" s="19">
        <v>1</v>
      </c>
      <c r="H26" s="19">
        <v>3</v>
      </c>
      <c r="I26" s="7">
        <f t="shared" si="0"/>
        <v>3</v>
      </c>
      <c r="J26" s="34" t="s">
        <v>123</v>
      </c>
    </row>
    <row r="27" spans="1:190" ht="70">
      <c r="B27" s="30" t="s">
        <v>116</v>
      </c>
      <c r="C27" s="28" t="s">
        <v>162</v>
      </c>
      <c r="D27" s="36" t="s">
        <v>163</v>
      </c>
      <c r="E27" s="37" t="s">
        <v>164</v>
      </c>
      <c r="F27" s="38" t="s">
        <v>165</v>
      </c>
      <c r="G27" s="19">
        <v>2</v>
      </c>
      <c r="H27" s="19">
        <v>2</v>
      </c>
      <c r="I27" s="7">
        <f t="shared" si="0"/>
        <v>4</v>
      </c>
      <c r="J27" s="38" t="s">
        <v>166</v>
      </c>
    </row>
    <row r="28" spans="1:190" ht="42">
      <c r="B28" s="31" t="s">
        <v>117</v>
      </c>
      <c r="C28" s="28" t="s">
        <v>167</v>
      </c>
      <c r="D28" s="39" t="s">
        <v>168</v>
      </c>
      <c r="E28" s="39" t="s">
        <v>169</v>
      </c>
      <c r="F28" s="39" t="s">
        <v>170</v>
      </c>
      <c r="G28" s="19">
        <v>1</v>
      </c>
      <c r="H28" s="19">
        <v>2</v>
      </c>
      <c r="I28" s="7">
        <f t="shared" si="0"/>
        <v>2</v>
      </c>
      <c r="J28" s="39" t="s">
        <v>171</v>
      </c>
    </row>
    <row r="29" spans="1:190" ht="42">
      <c r="B29" s="31" t="s">
        <v>118</v>
      </c>
      <c r="C29" s="28" t="s">
        <v>167</v>
      </c>
      <c r="D29" s="39" t="s">
        <v>172</v>
      </c>
      <c r="E29" s="39" t="s">
        <v>173</v>
      </c>
      <c r="F29" s="39" t="s">
        <v>174</v>
      </c>
      <c r="G29" s="19">
        <v>1</v>
      </c>
      <c r="H29" s="19">
        <v>1</v>
      </c>
      <c r="I29" s="7">
        <f t="shared" si="0"/>
        <v>1</v>
      </c>
      <c r="J29" s="39" t="s">
        <v>175</v>
      </c>
    </row>
    <row r="30" spans="1:190" ht="56">
      <c r="B30" s="31" t="s">
        <v>119</v>
      </c>
      <c r="C30" s="28" t="s">
        <v>136</v>
      </c>
      <c r="D30" s="39" t="s">
        <v>176</v>
      </c>
      <c r="E30" s="39" t="s">
        <v>177</v>
      </c>
      <c r="F30" s="39" t="s">
        <v>178</v>
      </c>
      <c r="G30" s="19">
        <v>1</v>
      </c>
      <c r="H30" s="19">
        <v>3</v>
      </c>
      <c r="I30" s="7">
        <f t="shared" si="0"/>
        <v>3</v>
      </c>
      <c r="J30" s="39" t="s">
        <v>179</v>
      </c>
    </row>
    <row r="32" spans="1:190">
      <c r="B32" s="48" t="s">
        <v>180</v>
      </c>
      <c r="D32" s="48" t="s">
        <v>185</v>
      </c>
    </row>
    <row r="33" spans="2:4">
      <c r="B33" s="4" t="s">
        <v>181</v>
      </c>
      <c r="C33" s="4" t="s">
        <v>184</v>
      </c>
      <c r="D33" s="4" t="s">
        <v>186</v>
      </c>
    </row>
    <row r="34" spans="2:4">
      <c r="B34" s="4" t="s">
        <v>182</v>
      </c>
      <c r="C34" s="4" t="s">
        <v>183</v>
      </c>
      <c r="D34" s="4" t="s">
        <v>186</v>
      </c>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27" t="s">
        <v>108</v>
      </c>
    </row>
    <row r="22" spans="2:8" ht="27.75" customHeight="1" thickBot="1">
      <c r="B22" s="17" t="s">
        <v>73</v>
      </c>
      <c r="C22" s="18"/>
      <c r="D22" s="17" t="s">
        <v>74</v>
      </c>
      <c r="E22" s="18"/>
      <c r="F22" s="17" t="s">
        <v>79</v>
      </c>
      <c r="G22" s="3"/>
      <c r="H22" s="27" t="s">
        <v>109</v>
      </c>
    </row>
    <row r="23" spans="2:8" ht="27.75" customHeight="1" thickBot="1">
      <c r="B23" s="17" t="s">
        <v>77</v>
      </c>
      <c r="C23" s="18"/>
      <c r="D23" s="17" t="s">
        <v>78</v>
      </c>
      <c r="E23" s="18"/>
      <c r="F23" s="17" t="s">
        <v>81</v>
      </c>
      <c r="G23" s="3"/>
    </row>
    <row r="24" spans="2:8" ht="27.75" customHeight="1" thickBot="1">
      <c r="B24" s="17" t="s">
        <v>80</v>
      </c>
      <c r="C24" s="3"/>
      <c r="E24" s="15"/>
      <c r="F24" s="17" t="s">
        <v>83</v>
      </c>
      <c r="G24" s="3"/>
    </row>
    <row r="25" spans="2:8" ht="27.75" customHeight="1" thickBot="1">
      <c r="B25" s="17" t="s">
        <v>82</v>
      </c>
      <c r="C25" s="3"/>
      <c r="D25" s="3"/>
      <c r="E25" s="18"/>
      <c r="F25" s="17" t="s">
        <v>85</v>
      </c>
      <c r="G25" s="3"/>
    </row>
    <row r="26" spans="2:8" ht="27.75" customHeight="1" thickBot="1">
      <c r="B26" s="17" t="s">
        <v>84</v>
      </c>
      <c r="C26" s="3"/>
      <c r="D26" s="3"/>
      <c r="E26" s="18"/>
      <c r="G26" s="3"/>
      <c r="H26" s="3"/>
    </row>
    <row r="27" spans="2:8" ht="27.75" customHeight="1" thickBot="1">
      <c r="B27" s="17" t="s">
        <v>86</v>
      </c>
      <c r="C27" s="3"/>
      <c r="D27" s="3"/>
      <c r="E27" s="18"/>
      <c r="G27" s="3"/>
      <c r="H27" s="3"/>
    </row>
    <row r="28" spans="2:8" ht="27.75" customHeight="1">
      <c r="C28" s="3"/>
      <c r="D28" s="3"/>
      <c r="E28" s="18"/>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Raphael Hofer</cp:lastModifiedBy>
  <dcterms:created xsi:type="dcterms:W3CDTF">2018-07-27T14:24:13Z</dcterms:created>
  <dcterms:modified xsi:type="dcterms:W3CDTF">2021-07-22T21:02:33Z</dcterms:modified>
</cp:coreProperties>
</file>