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thomasadler/Desktop/SU Training/"/>
    </mc:Choice>
  </mc:AlternateContent>
  <xr:revisionPtr revIDLastSave="0" documentId="13_ncr:1_{496A9A3F-F169-9B4D-A59C-D337D291DB4E}"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2" l="1"/>
  <c r="I29" i="2"/>
  <c r="I28" i="2"/>
  <c r="I27" i="2"/>
  <c r="I26" i="2"/>
  <c r="I25" i="2"/>
  <c r="I23" i="2"/>
  <c r="I22" i="2"/>
  <c r="I21" i="2"/>
  <c r="I20" i="2"/>
  <c r="I19" i="2"/>
  <c r="I18" i="2"/>
  <c r="I17" i="2"/>
  <c r="I16" i="2"/>
  <c r="I15" i="2"/>
  <c r="I14" i="2"/>
  <c r="I13" i="2"/>
  <c r="I12" i="2"/>
  <c r="I9" i="2"/>
  <c r="I10" i="2"/>
  <c r="I11" i="2"/>
  <c r="I8" i="2" l="1"/>
</calcChain>
</file>

<file path=xl/sharedStrings.xml><?xml version="1.0" encoding="utf-8"?>
<sst xmlns="http://schemas.openxmlformats.org/spreadsheetml/2006/main" count="240" uniqueCount="197">
  <si>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</si>
  <si>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</si>
  <si>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</si>
  <si>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</si>
  <si>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</si>
  <si>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</si>
  <si>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</si>
  <si>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</si>
  <si>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</si>
  <si>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</si>
  <si>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</si>
  <si>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</si>
  <si>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</si>
  <si>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</si>
  <si>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</si>
  <si>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</si>
  <si>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</si>
  <si>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</si>
  <si>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</si>
  <si>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</si>
  <si>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</si>
  <si>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</si>
  <si>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</si>
  <si>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</si>
  <si>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</si>
  <si>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</si>
  <si>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</si>
  <si>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</si>
  <si>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</si>
  <si>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</si>
  <si>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</si>
  <si>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</si>
  <si>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</si>
  <si>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</si>
  <si>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</si>
  <si>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</si>
  <si>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</si>
  <si>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</si>
  <si>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</si>
  <si>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</si>
  <si>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</si>
  <si>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</si>
  <si>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</si>
  <si>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</si>
  <si>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</si>
  <si>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</si>
  <si>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</si>
  <si>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</si>
  <si>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</si>
  <si>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</si>
  <si>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</si>
  <si>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</si>
  <si>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</si>
  <si>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</si>
  <si>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</si>
  <si>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</si>
  <si>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</si>
  <si>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</si>
  <si>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</si>
  <si>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</si>
  <si>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</si>
  <si>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</si>
  <si>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</si>
  <si>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</si>
  <si>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</si>
  <si>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</si>
  <si>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</si>
  <si>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</si>
  <si>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</si>
  <si>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</si>
  <si>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</si>
  <si>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</si>
  <si>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</si>
  <si>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</si>
  <si>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</si>
  <si>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</si>
  <si>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</si>
  <si>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</si>
  <si>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</si>
  <si>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</si>
  <si>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</si>
  <si>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</si>
  <si>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</si>
  <si>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</si>
  <si>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</si>
  <si>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</si>
  <si>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</si>
  <si>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</si>
  <si>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</si>
  <si>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</si>
  <si>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</si>
  <si>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</si>
  <si>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</si>
  <si>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</si>
  <si>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</si>
  <si>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</si>
  <si>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</si>
  <si>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</si>
  <si>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</si>
  <si>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</si>
  <si>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</si>
  <si>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</si>
  <si>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</si>
  <si>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</si>
  <si>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</si>
  <si>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</si>
  <si>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</si>
  <si>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</si>
  <si>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</si>
  <si>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</si>
  <si>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</si>
  <si>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</si>
  <si>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</si>
  <si>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</si>
  <si>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</si>
  <si>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</si>
  <si>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</si>
  <si>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</si>
  <si>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</si>
  <si>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</si>
  <si>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</si>
  <si>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</si>
  <si>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</si>
  <si>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</si>
  <si>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</si>
  <si>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</si>
  <si>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</si>
  <si>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</si>
  <si>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</si>
  <si>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 xml:space="preserve">Taster/Training session </t>
  </si>
  <si>
    <t>Captain</t>
  </si>
  <si>
    <t xml:space="preserve">Overcrowding when running during warming up </t>
  </si>
  <si>
    <t>Collisions, falls</t>
  </si>
  <si>
    <t xml:space="preserve">Splitting members into smaller groups to do activities in a staggered manner </t>
  </si>
  <si>
    <t xml:space="preserve">Pulled muscle when performing a movement </t>
  </si>
  <si>
    <t>Muscle strain / sprain</t>
  </si>
  <si>
    <t xml:space="preserve">Proper warmup and correction of improper lifting technique by the coach/coaches present </t>
  </si>
  <si>
    <t xml:space="preserve">Manual handling - lifting and carrying equipment </t>
  </si>
  <si>
    <t xml:space="preserve">Muscle strain, caught fingers, weight dropped on feet </t>
  </si>
  <si>
    <t xml:space="preserve">Equipment will be handled mostly by committee members who are instructed in proper, safe handling. Any members helping will be advised of how to carry equipment safely and offered help </t>
  </si>
  <si>
    <t>Failure to lift weight during exercise</t>
  </si>
  <si>
    <t xml:space="preserve">Loss of balance, muscle strain, possible crush under weights </t>
  </si>
  <si>
    <t xml:space="preserve">Exacerbation of an existing injury/medical condition by activity </t>
  </si>
  <si>
    <t>Further injury</t>
  </si>
  <si>
    <t xml:space="preserve">Tripping over equipment left on the floor </t>
  </si>
  <si>
    <t xml:space="preserve">Falls, sprained ankle or wrist </t>
  </si>
  <si>
    <t xml:space="preserve">Collisions with lifter during exercise </t>
  </si>
  <si>
    <t xml:space="preserve">Loss of balance, possible crush under weights </t>
  </si>
  <si>
    <t xml:space="preserve">Temperature too cold for exercise </t>
  </si>
  <si>
    <t>Increased likelihood of muscle injury/sprain</t>
  </si>
  <si>
    <t xml:space="preserve">Chalk dust inhalation </t>
  </si>
  <si>
    <t xml:space="preserve">Irritation to people with asthma, difficulty breathing </t>
  </si>
  <si>
    <t xml:space="preserve">Use liquid chalk instead of loose chalk as much as possible, prevent excessive chalk use </t>
  </si>
  <si>
    <t xml:space="preserve">Defective equipment </t>
  </si>
  <si>
    <t xml:space="preserve">Possible injury during exercise </t>
  </si>
  <si>
    <t>Coach and committee members will ensure all club owned equipment is in working order, when using gym owned equipment coach and committee will check nothing is obviously damaged before use</t>
  </si>
  <si>
    <t xml:space="preserve">Trapping clothes in equipment </t>
  </si>
  <si>
    <t xml:space="preserve">Ensure members are appropriately dressed (including footwear) before commencing activity </t>
  </si>
  <si>
    <t xml:space="preserve">Lack of appropriate first aid equipment and experience </t>
  </si>
  <si>
    <t>Delayed aid to injured members</t>
  </si>
  <si>
    <t xml:space="preserve">Comittee members will identify nearest first aider where possible before commencing activity  </t>
  </si>
  <si>
    <t>Calling 222 at UCL for first aid help, or seeking out nearby Bloomsbury Fitness staff during training</t>
  </si>
  <si>
    <t>Lack of knowledge in how to act during fire alarms</t>
  </si>
  <si>
    <t>Collisions, falls, being trapped inside a hazardous building</t>
  </si>
  <si>
    <t>All committee members who are present should instruct members to exit the building in an orderly fashion, leaving behind everything except essentials (phone etc.). Keeping count of members in order to ensure that everyone has exited the building.</t>
  </si>
  <si>
    <t xml:space="preserve">Calling 222 at UCL for first aid help, or seeking out nearby Bloomsbury Fitness staff to inform them of what has happened (if member is left inside during a fire alarm). </t>
  </si>
  <si>
    <t xml:space="preserve">Travelling to competitions </t>
  </si>
  <si>
    <t xml:space="preserve">Members seperated from the group </t>
  </si>
  <si>
    <t xml:space="preserve">Member gets lost </t>
  </si>
  <si>
    <t xml:space="preserve">Keep track of all members travelling, keep up to date contact info in case of separation. Let everyone know the transport arrangements in advance so they can navigate alone if necessary	</t>
  </si>
  <si>
    <t xml:space="preserve">If possible the group will wait to be united with the member. If not a small group of members will break off from the main group and try and contact the missing member whilst remaining in contact with the main group. </t>
  </si>
  <si>
    <t>Cash handelling during trips</t>
  </si>
  <si>
    <t>Captain/treasurer</t>
  </si>
  <si>
    <t xml:space="preserve">Loss of money by mugging, mislaying money </t>
  </si>
  <si>
    <t xml:space="preserve">Lost money </t>
  </si>
  <si>
    <t xml:space="preserve">Have two committee members handling and responsible for the money when possible </t>
  </si>
  <si>
    <t>Report incident to the police, report incident to UCL</t>
  </si>
  <si>
    <t>Social events</t>
  </si>
  <si>
    <t>Social secretary</t>
  </si>
  <si>
    <t xml:space="preserve">Drinking alcohol </t>
  </si>
  <si>
    <t xml:space="preserve">Inebriation </t>
  </si>
  <si>
    <t>Cut off anyone who becomes dangerously drunk, a committee member or delegate will look after the drunk person to ensure they are safe and can get home/stay somewhere safe for the night</t>
  </si>
  <si>
    <t>Cut off anyone who becomes dangerously drunk, a committee member or delegate will look after the drunk person and ensure they are safe and can get home/stay somewhere safe for the night</t>
  </si>
  <si>
    <t>Allergens in food</t>
  </si>
  <si>
    <t xml:space="preserve">Allergic reaction </t>
  </si>
  <si>
    <t xml:space="preserve">Keep all food labels out with the food. Identify any members with allergies prior to events involving food to put necessary precautions in place in advance.	</t>
  </si>
  <si>
    <t xml:space="preserve">Call 222 in case of emergency </t>
  </si>
  <si>
    <t xml:space="preserve">Cease activities to assess the incident, provide first aid if necessary, call 222 in case of emergency </t>
  </si>
  <si>
    <t xml:space="preserve">Ensure members are thouroughly warmed up before exercise and wearing suitable clothing, cancel activities if weather is too cold </t>
  </si>
  <si>
    <t xml:space="preserve">Ask members to disclose any existing conditions or injuries that may impact their ability to complete activity, provide adaptations of exercises to allow them to work around injury under the guidance of a coach </t>
  </si>
  <si>
    <t>Lifting surface for exercise is inadequate (slippery, lack of space)</t>
  </si>
  <si>
    <t>Ensure lifting surface is always dry and there is adequate space for exercise to be performed  dafely</t>
  </si>
  <si>
    <t>Taster/Training session</t>
  </si>
  <si>
    <t xml:space="preserve">Taster/Training session, competitions </t>
  </si>
  <si>
    <t xml:space="preserve">Instruct members to use safety measures such as safety bars and spotters during high intensity lifts. Discourage members from attempting weights above their capability </t>
  </si>
  <si>
    <t xml:space="preserve">Enforce good gym etiquette where observers give lifters plenty of space </t>
  </si>
  <si>
    <t xml:space="preserve">Enforce good gym etiquette and tidying away equipment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</si>
</sst>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b/>
      <sz val="10"/>
      <name val="Freightsans pro bold"/>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7">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5" fillId="2" borderId="0" xfId="1" applyFont="1" applyFill="1" applyAlignment="1" applyProtection="1">
      <alignment horizontal="right" vertical="center"/>
    </xf>
    <xf numFmtId="0" fontId="8" fillId="2" borderId="0" xfId="1" applyFont="1" applyFill="1" applyProtection="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Border="1" applyAlignment="1">
      <alignment horizontal="right"/>
    </xf>
    <xf numFmtId="0" fontId="9" fillId="2" borderId="0" xfId="2" applyFont="1" applyFill="1" applyBorder="1" applyAlignment="1" applyProtection="1">
      <alignment horizontal="left"/>
    </xf>
    <xf numFmtId="0" fontId="5" fillId="2" borderId="0" xfId="1" applyFont="1" applyFill="1" applyBorder="1"/>
    <xf numFmtId="0" fontId="6" fillId="3" borderId="4" xfId="1" applyFont="1" applyFill="1" applyBorder="1" applyAlignment="1">
      <alignment horizontal="center" vertical="center" wrapText="1"/>
    </xf>
    <xf numFmtId="0" fontId="7" fillId="2" borderId="0" xfId="1" applyFont="1" applyFill="1" applyBorder="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0" fontId="6"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 fillId="5" borderId="9" xfId="0" applyFont="1" applyFill="1" applyBorder="1" applyAlignment="1">
      <alignment vertical="center" wrapText="1"/>
    </xf>
    <xf numFmtId="0" fontId="4" fillId="2" borderId="1" xfId="0" applyFont="1" applyFill="1" applyBorder="1" applyAlignment="1">
      <alignment horizontal="center" vertical="center"/>
    </xf>
    <xf numFmtId="0" fontId="1" fillId="5" borderId="10" xfId="0" applyFont="1" applyFill="1" applyBorder="1" applyAlignment="1">
      <alignment vertical="center" wrapText="1"/>
    </xf>
    <xf numFmtId="0" fontId="1" fillId="5" borderId="11" xfId="0" applyFont="1" applyFill="1" applyBorder="1" applyAlignment="1">
      <alignment vertical="center" wrapText="1"/>
    </xf>
    <xf numFmtId="0" fontId="1" fillId="5"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5" borderId="12" xfId="0" applyFont="1" applyFill="1" applyBorder="1" applyAlignment="1">
      <alignment vertical="center" wrapText="1"/>
    </xf>
    <xf numFmtId="0" fontId="4" fillId="2" borderId="13" xfId="0" applyFont="1" applyFill="1" applyBorder="1" applyAlignment="1">
      <alignment horizontal="center" vertical="center"/>
    </xf>
    <xf numFmtId="0" fontId="1" fillId="5" borderId="14" xfId="0" applyFont="1" applyFill="1" applyBorder="1" applyAlignment="1">
      <alignment vertical="center" wrapText="1"/>
    </xf>
    <xf numFmtId="0" fontId="1" fillId="5" borderId="15" xfId="0" applyFont="1" applyFill="1" applyBorder="1" applyAlignment="1">
      <alignment vertical="center" wrapText="1"/>
    </xf>
    <xf numFmtId="0" fontId="1" fillId="5" borderId="15"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1" fillId="5" borderId="16" xfId="0" applyFont="1" applyFill="1" applyBorder="1" applyAlignment="1">
      <alignment vertical="center" wrapText="1"/>
    </xf>
    <xf numFmtId="0" fontId="4" fillId="2" borderId="5" xfId="0" applyFont="1" applyFill="1" applyBorder="1" applyAlignment="1">
      <alignment horizontal="center" vertical="center"/>
    </xf>
    <xf numFmtId="0" fontId="1" fillId="5" borderId="17" xfId="0" applyFont="1" applyFill="1" applyBorder="1" applyAlignment="1">
      <alignment vertical="center" wrapText="1"/>
    </xf>
    <xf numFmtId="0" fontId="1" fillId="5" borderId="18" xfId="0" applyFont="1" applyFill="1" applyBorder="1" applyAlignment="1">
      <alignment vertical="center" wrapText="1"/>
    </xf>
    <xf numFmtId="0" fontId="1" fillId="5" borderId="18"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 fillId="5" borderId="0" xfId="0" applyFont="1" applyFill="1" applyBorder="1" applyAlignment="1">
      <alignment vertical="center" wrapText="1"/>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1" fillId="5" borderId="10"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F31"/>
  <sheetViews>
    <sheetView tabSelected="1" zoomScale="120" zoomScaleNormal="120" workbookViewId="0">
      <selection activeCell="C20" sqref="C20"/>
    </sheetView>
  </sheetViews>
  <sheetFormatPr baseColWidth="10" defaultColWidth="9.1640625" defaultRowHeight="14"/>
  <cols>
    <col min="1" max="1" width="10.83203125" style="4" customWidth="1"/>
    <col min="2" max="10" width="24.83203125" style="4" customWidth="1"/>
    <col min="11" max="16384" width="9.1640625" style="4"/>
  </cols>
  <sheetData>
    <row r="1" spans="1:188">
      <c r="A1" s="1"/>
      <c r="B1" s="2"/>
      <c r="C1" s="2"/>
      <c r="D1" s="2"/>
      <c r="E1" s="2"/>
      <c r="F1" s="2"/>
      <c r="G1" s="2"/>
      <c r="H1" s="2"/>
      <c r="I1" s="2"/>
      <c r="J1" s="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row>
    <row r="2" spans="1:188" ht="30" customHeight="1">
      <c r="A2" s="1"/>
      <c r="B2" s="54" t="s">
        <v>125</v>
      </c>
      <c r="C2" s="54"/>
      <c r="D2" s="54"/>
      <c r="E2" s="54"/>
      <c r="F2" s="54"/>
      <c r="G2" s="54"/>
      <c r="H2" s="54"/>
      <c r="I2" s="54"/>
      <c r="J2" s="5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row>
    <row r="3" spans="1:188" ht="15.75" customHeight="1">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row>
    <row r="4" spans="1:188" ht="52.5" customHeight="1">
      <c r="A4" s="1"/>
      <c r="B4" s="55" t="s">
        <v>128</v>
      </c>
      <c r="C4" s="55"/>
      <c r="D4" s="55"/>
      <c r="E4" s="55"/>
      <c r="F4" s="55"/>
      <c r="G4" s="55"/>
      <c r="H4" s="55"/>
      <c r="I4" s="55"/>
      <c r="J4" s="5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row>
    <row r="5" spans="1:188" ht="17" thickBot="1">
      <c r="A5" s="1"/>
      <c r="B5" s="2"/>
      <c r="C5" s="2"/>
      <c r="D5" s="2"/>
      <c r="E5" s="3"/>
      <c r="F5" s="3"/>
      <c r="G5" s="3"/>
      <c r="H5" s="3"/>
      <c r="I5" s="3"/>
      <c r="J5" s="5"/>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row>
    <row r="6" spans="1:188" ht="35" thickBot="1">
      <c r="A6" s="1"/>
      <c r="B6" s="23" t="s">
        <v>114</v>
      </c>
      <c r="C6" s="24" t="s">
        <v>105</v>
      </c>
      <c r="D6" s="24" t="s">
        <v>87</v>
      </c>
      <c r="E6" s="24" t="s">
        <v>115</v>
      </c>
      <c r="F6" s="24" t="s">
        <v>116</v>
      </c>
      <c r="G6" s="24" t="s">
        <v>117</v>
      </c>
      <c r="H6" s="24" t="s">
        <v>118</v>
      </c>
      <c r="I6" s="23" t="s">
        <v>119</v>
      </c>
      <c r="J6" s="24" t="s">
        <v>120</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row>
    <row r="7" spans="1:188" ht="119.25" customHeight="1" thickBot="1">
      <c r="A7" s="1"/>
      <c r="B7" s="21" t="s">
        <v>88</v>
      </c>
      <c r="C7" s="22" t="s">
        <v>106</v>
      </c>
      <c r="D7" s="22" t="s">
        <v>89</v>
      </c>
      <c r="E7" s="22" t="s">
        <v>90</v>
      </c>
      <c r="F7" s="22" t="s">
        <v>121</v>
      </c>
      <c r="G7" s="22" t="s">
        <v>103</v>
      </c>
      <c r="H7" s="22" t="s">
        <v>102</v>
      </c>
      <c r="I7" s="21" t="s">
        <v>101</v>
      </c>
      <c r="J7" s="22" t="s">
        <v>91</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row>
    <row r="8" spans="1:188" ht="98">
      <c r="A8" s="1"/>
      <c r="B8" s="52" t="s">
        <v>113</v>
      </c>
      <c r="C8" s="52" t="s">
        <v>107</v>
      </c>
      <c r="D8" s="19" t="s">
        <v>92</v>
      </c>
      <c r="E8" s="19" t="s">
        <v>93</v>
      </c>
      <c r="F8" s="19" t="s">
        <v>94</v>
      </c>
      <c r="G8" s="19">
        <v>2</v>
      </c>
      <c r="H8" s="19">
        <v>2</v>
      </c>
      <c r="I8" s="20">
        <f>G8*H8</f>
        <v>4</v>
      </c>
      <c r="J8" s="19" t="s">
        <v>123</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row>
    <row r="9" spans="1:188" ht="112">
      <c r="A9" s="1"/>
      <c r="B9" s="53"/>
      <c r="C9" s="53"/>
      <c r="D9" s="17" t="s">
        <v>71</v>
      </c>
      <c r="E9" s="17" t="s">
        <v>109</v>
      </c>
      <c r="F9" s="17" t="s">
        <v>122</v>
      </c>
      <c r="G9" s="17">
        <v>2</v>
      </c>
      <c r="H9" s="17">
        <v>1</v>
      </c>
      <c r="I9" s="18">
        <f t="shared" ref="I9:I23" si="0">G9*H9</f>
        <v>2</v>
      </c>
      <c r="J9" s="17" t="s">
        <v>110</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row>
    <row r="10" spans="1:188" ht="140">
      <c r="A10" s="1"/>
      <c r="B10" s="17" t="s">
        <v>111</v>
      </c>
      <c r="C10" s="17" t="s">
        <v>108</v>
      </c>
      <c r="D10" s="17" t="s">
        <v>95</v>
      </c>
      <c r="E10" s="17" t="s">
        <v>96</v>
      </c>
      <c r="F10" s="17" t="s">
        <v>97</v>
      </c>
      <c r="G10" s="17">
        <v>2</v>
      </c>
      <c r="H10" s="17">
        <v>2</v>
      </c>
      <c r="I10" s="18">
        <f t="shared" si="0"/>
        <v>4</v>
      </c>
      <c r="J10" s="17" t="s">
        <v>124</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row>
    <row r="11" spans="1:188" ht="112">
      <c r="A11" s="1"/>
      <c r="B11" s="17" t="s">
        <v>112</v>
      </c>
      <c r="C11" s="17" t="s">
        <v>108</v>
      </c>
      <c r="D11" s="17" t="s">
        <v>98</v>
      </c>
      <c r="E11" s="17" t="s">
        <v>99</v>
      </c>
      <c r="F11" s="17" t="s">
        <v>100</v>
      </c>
      <c r="G11" s="17">
        <v>2</v>
      </c>
      <c r="H11" s="17">
        <v>1</v>
      </c>
      <c r="I11" s="18">
        <f t="shared" si="0"/>
        <v>2</v>
      </c>
      <c r="J11" s="17" t="s">
        <v>124</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row>
    <row r="12" spans="1:188" ht="56">
      <c r="A12" s="1"/>
      <c r="B12" s="27" t="s">
        <v>129</v>
      </c>
      <c r="C12" s="28" t="s">
        <v>130</v>
      </c>
      <c r="D12" s="29" t="s">
        <v>131</v>
      </c>
      <c r="E12" s="30" t="s">
        <v>132</v>
      </c>
      <c r="F12" s="30" t="s">
        <v>133</v>
      </c>
      <c r="G12" s="31">
        <v>3</v>
      </c>
      <c r="H12" s="31">
        <v>2</v>
      </c>
      <c r="I12" s="32">
        <f t="shared" si="0"/>
        <v>6</v>
      </c>
      <c r="J12" s="30" t="s">
        <v>187</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row>
    <row r="13" spans="1:188" ht="56">
      <c r="A13" s="1"/>
      <c r="B13" s="27" t="s">
        <v>129</v>
      </c>
      <c r="C13" s="28" t="s">
        <v>130</v>
      </c>
      <c r="D13" s="29" t="s">
        <v>134</v>
      </c>
      <c r="E13" s="30" t="s">
        <v>135</v>
      </c>
      <c r="F13" s="30" t="s">
        <v>136</v>
      </c>
      <c r="G13" s="31">
        <v>2</v>
      </c>
      <c r="H13" s="31">
        <v>3</v>
      </c>
      <c r="I13" s="32">
        <f t="shared" si="0"/>
        <v>6</v>
      </c>
      <c r="J13" s="30" t="s">
        <v>187</v>
      </c>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row>
    <row r="14" spans="1:188" ht="98">
      <c r="A14" s="6"/>
      <c r="B14" s="27" t="s">
        <v>129</v>
      </c>
      <c r="C14" s="28" t="s">
        <v>130</v>
      </c>
      <c r="D14" s="29" t="s">
        <v>137</v>
      </c>
      <c r="E14" s="30" t="s">
        <v>138</v>
      </c>
      <c r="F14" s="30" t="s">
        <v>139</v>
      </c>
      <c r="G14" s="31">
        <v>1</v>
      </c>
      <c r="H14" s="31">
        <v>3</v>
      </c>
      <c r="I14" s="32">
        <f t="shared" si="0"/>
        <v>3</v>
      </c>
      <c r="J14" s="30" t="s">
        <v>187</v>
      </c>
      <c r="K14" s="7"/>
      <c r="L14" s="7"/>
      <c r="M14" s="7"/>
      <c r="N14" s="7"/>
      <c r="O14" s="7"/>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row>
    <row r="15" spans="1:188" ht="98">
      <c r="A15" s="1"/>
      <c r="B15" s="27" t="s">
        <v>129</v>
      </c>
      <c r="C15" s="28" t="s">
        <v>130</v>
      </c>
      <c r="D15" s="29" t="s">
        <v>140</v>
      </c>
      <c r="E15" s="30" t="s">
        <v>141</v>
      </c>
      <c r="F15" s="30" t="s">
        <v>194</v>
      </c>
      <c r="G15" s="31">
        <v>3</v>
      </c>
      <c r="H15" s="31">
        <v>3</v>
      </c>
      <c r="I15" s="32">
        <f t="shared" si="0"/>
        <v>9</v>
      </c>
      <c r="J15" s="30" t="s">
        <v>187</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row>
    <row r="16" spans="1:188" ht="112">
      <c r="A16" s="1"/>
      <c r="B16" s="27" t="s">
        <v>129</v>
      </c>
      <c r="C16" s="28" t="s">
        <v>130</v>
      </c>
      <c r="D16" s="29" t="s">
        <v>142</v>
      </c>
      <c r="E16" s="30" t="s">
        <v>143</v>
      </c>
      <c r="F16" s="30" t="s">
        <v>189</v>
      </c>
      <c r="G16" s="31">
        <v>1</v>
      </c>
      <c r="H16" s="31">
        <v>3</v>
      </c>
      <c r="I16" s="32">
        <f t="shared" si="0"/>
        <v>3</v>
      </c>
      <c r="J16" s="30" t="s">
        <v>187</v>
      </c>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row>
    <row r="17" spans="1:188" ht="56">
      <c r="A17" s="1"/>
      <c r="B17" s="27" t="s">
        <v>129</v>
      </c>
      <c r="C17" s="28" t="s">
        <v>130</v>
      </c>
      <c r="D17" s="29" t="s">
        <v>144</v>
      </c>
      <c r="E17" s="30" t="s">
        <v>145</v>
      </c>
      <c r="F17" s="30" t="s">
        <v>196</v>
      </c>
      <c r="G17" s="31">
        <v>3</v>
      </c>
      <c r="H17" s="31">
        <v>1</v>
      </c>
      <c r="I17" s="32">
        <f t="shared" si="0"/>
        <v>3</v>
      </c>
      <c r="J17" s="30" t="s">
        <v>187</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row>
    <row r="18" spans="1:188" ht="56">
      <c r="A18" s="1"/>
      <c r="B18" s="27" t="s">
        <v>129</v>
      </c>
      <c r="C18" s="28" t="s">
        <v>130</v>
      </c>
      <c r="D18" s="29" t="s">
        <v>146</v>
      </c>
      <c r="E18" s="30" t="s">
        <v>147</v>
      </c>
      <c r="F18" s="30" t="s">
        <v>195</v>
      </c>
      <c r="G18" s="31">
        <v>1</v>
      </c>
      <c r="H18" s="31">
        <v>4</v>
      </c>
      <c r="I18" s="32">
        <f t="shared" si="0"/>
        <v>4</v>
      </c>
      <c r="J18" s="30" t="s">
        <v>187</v>
      </c>
    </row>
    <row r="19" spans="1:188" ht="70">
      <c r="A19" s="1"/>
      <c r="B19" s="27" t="s">
        <v>129</v>
      </c>
      <c r="C19" s="28" t="s">
        <v>130</v>
      </c>
      <c r="D19" s="29" t="s">
        <v>148</v>
      </c>
      <c r="E19" s="30" t="s">
        <v>149</v>
      </c>
      <c r="F19" s="30" t="s">
        <v>188</v>
      </c>
      <c r="G19" s="31">
        <v>1</v>
      </c>
      <c r="H19" s="31">
        <v>2</v>
      </c>
      <c r="I19" s="32">
        <f t="shared" si="0"/>
        <v>2</v>
      </c>
      <c r="J19" s="30" t="s">
        <v>187</v>
      </c>
    </row>
    <row r="20" spans="1:188" ht="56">
      <c r="A20" s="1"/>
      <c r="B20" s="27" t="s">
        <v>129</v>
      </c>
      <c r="C20" s="28" t="s">
        <v>130</v>
      </c>
      <c r="D20" s="29" t="s">
        <v>150</v>
      </c>
      <c r="E20" s="30" t="s">
        <v>151</v>
      </c>
      <c r="F20" s="30" t="s">
        <v>152</v>
      </c>
      <c r="G20" s="31">
        <v>1</v>
      </c>
      <c r="H20" s="31">
        <v>1</v>
      </c>
      <c r="I20" s="32">
        <f t="shared" si="0"/>
        <v>1</v>
      </c>
      <c r="J20" s="30" t="s">
        <v>187</v>
      </c>
    </row>
    <row r="21" spans="1:188" ht="112">
      <c r="A21" s="3"/>
      <c r="B21" s="27" t="s">
        <v>129</v>
      </c>
      <c r="C21" s="28" t="s">
        <v>130</v>
      </c>
      <c r="D21" s="29" t="s">
        <v>153</v>
      </c>
      <c r="E21" s="30" t="s">
        <v>154</v>
      </c>
      <c r="F21" s="30" t="s">
        <v>155</v>
      </c>
      <c r="G21" s="31">
        <v>1</v>
      </c>
      <c r="H21" s="31">
        <v>3</v>
      </c>
      <c r="I21" s="32">
        <f t="shared" si="0"/>
        <v>3</v>
      </c>
      <c r="J21" s="30" t="s">
        <v>187</v>
      </c>
    </row>
    <row r="22" spans="1:188" ht="56">
      <c r="A22" s="3"/>
      <c r="B22" s="27" t="s">
        <v>192</v>
      </c>
      <c r="C22" s="28" t="s">
        <v>130</v>
      </c>
      <c r="D22" s="29" t="s">
        <v>156</v>
      </c>
      <c r="E22" s="30" t="s">
        <v>154</v>
      </c>
      <c r="F22" s="30" t="s">
        <v>157</v>
      </c>
      <c r="G22" s="31">
        <v>1</v>
      </c>
      <c r="H22" s="31">
        <v>2</v>
      </c>
      <c r="I22" s="32">
        <f t="shared" si="0"/>
        <v>2</v>
      </c>
      <c r="J22" s="30" t="s">
        <v>187</v>
      </c>
    </row>
    <row r="23" spans="1:188" ht="56">
      <c r="B23" s="33" t="s">
        <v>193</v>
      </c>
      <c r="C23" s="34" t="s">
        <v>130</v>
      </c>
      <c r="D23" s="35" t="s">
        <v>158</v>
      </c>
      <c r="E23" s="36" t="s">
        <v>159</v>
      </c>
      <c r="F23" s="36" t="s">
        <v>160</v>
      </c>
      <c r="G23" s="37">
        <v>1</v>
      </c>
      <c r="H23" s="37">
        <v>3</v>
      </c>
      <c r="I23" s="38">
        <f t="shared" si="0"/>
        <v>3</v>
      </c>
      <c r="J23" s="36" t="s">
        <v>161</v>
      </c>
    </row>
    <row r="24" spans="1:188" ht="56">
      <c r="B24" s="33" t="s">
        <v>193</v>
      </c>
      <c r="C24" s="34" t="s">
        <v>130</v>
      </c>
      <c r="D24" s="51" t="s">
        <v>190</v>
      </c>
      <c r="E24" s="27" t="s">
        <v>154</v>
      </c>
      <c r="F24" s="48" t="s">
        <v>191</v>
      </c>
      <c r="G24" s="49">
        <v>2</v>
      </c>
      <c r="H24" s="56">
        <v>2</v>
      </c>
      <c r="I24" s="38">
        <f t="shared" ref="I24:I29" si="1">G24*H24</f>
        <v>4</v>
      </c>
      <c r="J24" s="30" t="s">
        <v>187</v>
      </c>
    </row>
    <row r="25" spans="1:188" ht="150">
      <c r="B25" s="39" t="s">
        <v>192</v>
      </c>
      <c r="C25" s="28" t="s">
        <v>130</v>
      </c>
      <c r="D25" s="40" t="s">
        <v>162</v>
      </c>
      <c r="E25" s="40" t="s">
        <v>163</v>
      </c>
      <c r="F25" s="41" t="s">
        <v>164</v>
      </c>
      <c r="G25" s="28">
        <v>1</v>
      </c>
      <c r="H25" s="28">
        <v>4</v>
      </c>
      <c r="I25" s="28">
        <f t="shared" si="1"/>
        <v>4</v>
      </c>
      <c r="J25" s="41" t="s">
        <v>165</v>
      </c>
    </row>
    <row r="26" spans="1:188" ht="112">
      <c r="B26" s="42" t="s">
        <v>166</v>
      </c>
      <c r="C26" s="43" t="s">
        <v>130</v>
      </c>
      <c r="D26" s="44" t="s">
        <v>167</v>
      </c>
      <c r="E26" s="45" t="s">
        <v>168</v>
      </c>
      <c r="F26" s="45" t="s">
        <v>169</v>
      </c>
      <c r="G26" s="46">
        <v>1</v>
      </c>
      <c r="H26" s="46">
        <v>2</v>
      </c>
      <c r="I26" s="47">
        <f t="shared" si="1"/>
        <v>2</v>
      </c>
      <c r="J26" s="45" t="s">
        <v>170</v>
      </c>
    </row>
    <row r="27" spans="1:188" ht="42">
      <c r="B27" s="27" t="s">
        <v>171</v>
      </c>
      <c r="C27" s="28" t="s">
        <v>172</v>
      </c>
      <c r="D27" s="29" t="s">
        <v>173</v>
      </c>
      <c r="E27" s="30" t="s">
        <v>174</v>
      </c>
      <c r="F27" s="30" t="s">
        <v>175</v>
      </c>
      <c r="G27" s="31">
        <v>1</v>
      </c>
      <c r="H27" s="31">
        <v>3</v>
      </c>
      <c r="I27" s="32">
        <f t="shared" si="1"/>
        <v>3</v>
      </c>
      <c r="J27" s="30" t="s">
        <v>176</v>
      </c>
    </row>
    <row r="28" spans="1:188" ht="112">
      <c r="B28" s="33" t="s">
        <v>177</v>
      </c>
      <c r="C28" s="34" t="s">
        <v>178</v>
      </c>
      <c r="D28" s="35" t="s">
        <v>179</v>
      </c>
      <c r="E28" s="36" t="s">
        <v>180</v>
      </c>
      <c r="F28" s="36" t="s">
        <v>181</v>
      </c>
      <c r="G28" s="37">
        <v>3</v>
      </c>
      <c r="H28" s="37">
        <v>1</v>
      </c>
      <c r="I28" s="38">
        <f t="shared" si="1"/>
        <v>3</v>
      </c>
      <c r="J28" s="36" t="s">
        <v>182</v>
      </c>
    </row>
    <row r="29" spans="1:188" ht="84">
      <c r="B29" s="48" t="s">
        <v>177</v>
      </c>
      <c r="C29" s="28" t="s">
        <v>178</v>
      </c>
      <c r="D29" s="48" t="s">
        <v>183</v>
      </c>
      <c r="E29" s="48" t="s">
        <v>184</v>
      </c>
      <c r="F29" s="48" t="s">
        <v>185</v>
      </c>
      <c r="G29" s="49">
        <v>1</v>
      </c>
      <c r="H29" s="49">
        <v>4</v>
      </c>
      <c r="I29" s="50">
        <f t="shared" si="1"/>
        <v>4</v>
      </c>
      <c r="J29" s="48" t="s">
        <v>186</v>
      </c>
    </row>
    <row r="31" spans="1:188">
      <c r="B31" s="4" t="s">
        <v>104</v>
      </c>
    </row>
  </sheetData>
  <mergeCells count="4">
    <mergeCell ref="B8:B9"/>
    <mergeCell ref="C8:C9"/>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108"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9"/>
      <c r="C1" s="9"/>
      <c r="D1" s="10"/>
      <c r="E1" s="10"/>
      <c r="F1" s="11"/>
      <c r="G1" s="11"/>
      <c r="H1" s="11"/>
    </row>
    <row r="2" spans="2:8" ht="35" thickBot="1">
      <c r="B2" s="12" t="s">
        <v>0</v>
      </c>
      <c r="C2" s="13"/>
      <c r="D2" s="12" t="s">
        <v>1</v>
      </c>
      <c r="E2" s="13"/>
      <c r="F2" s="12" t="s">
        <v>2</v>
      </c>
      <c r="G2" s="3"/>
      <c r="H2" s="14" t="s">
        <v>3</v>
      </c>
    </row>
    <row r="3" spans="2:8" ht="27.75" customHeight="1" thickBot="1">
      <c r="B3" s="15" t="s">
        <v>4</v>
      </c>
      <c r="C3" s="16"/>
      <c r="D3" s="15" t="s">
        <v>5</v>
      </c>
      <c r="E3" s="16"/>
      <c r="F3" s="15" t="s">
        <v>6</v>
      </c>
      <c r="G3" s="3"/>
      <c r="H3" s="15" t="s">
        <v>10</v>
      </c>
    </row>
    <row r="4" spans="2:8" ht="27.75" customHeight="1" thickBot="1">
      <c r="B4" s="15" t="s">
        <v>7</v>
      </c>
      <c r="C4" s="16"/>
      <c r="D4" s="15" t="s">
        <v>8</v>
      </c>
      <c r="E4" s="16"/>
      <c r="F4" s="15" t="s">
        <v>9</v>
      </c>
      <c r="G4" s="3"/>
      <c r="H4" s="15" t="s">
        <v>14</v>
      </c>
    </row>
    <row r="5" spans="2:8" ht="27.75" customHeight="1" thickBot="1">
      <c r="B5" s="15" t="s">
        <v>11</v>
      </c>
      <c r="C5" s="16"/>
      <c r="D5" s="15" t="s">
        <v>12</v>
      </c>
      <c r="E5" s="16"/>
      <c r="F5" s="15" t="s">
        <v>13</v>
      </c>
      <c r="G5" s="3"/>
      <c r="H5" s="15" t="s">
        <v>18</v>
      </c>
    </row>
    <row r="6" spans="2:8" ht="27.75" customHeight="1" thickBot="1">
      <c r="B6" s="15" t="s">
        <v>15</v>
      </c>
      <c r="C6" s="16"/>
      <c r="D6" s="15" t="s">
        <v>16</v>
      </c>
      <c r="E6" s="16"/>
      <c r="F6" s="15" t="s">
        <v>17</v>
      </c>
      <c r="G6" s="3"/>
      <c r="H6" s="15" t="s">
        <v>22</v>
      </c>
    </row>
    <row r="7" spans="2:8" ht="27.75" customHeight="1" thickBot="1">
      <c r="B7" s="15" t="s">
        <v>19</v>
      </c>
      <c r="C7" s="16"/>
      <c r="D7" s="15" t="s">
        <v>20</v>
      </c>
      <c r="E7" s="16"/>
      <c r="F7" s="15" t="s">
        <v>21</v>
      </c>
      <c r="G7" s="3"/>
      <c r="H7" s="15" t="s">
        <v>26</v>
      </c>
    </row>
    <row r="8" spans="2:8" ht="27.75" customHeight="1" thickBot="1">
      <c r="B8" s="15" t="s">
        <v>23</v>
      </c>
      <c r="C8" s="16"/>
      <c r="D8" s="15" t="s">
        <v>24</v>
      </c>
      <c r="E8" s="16"/>
      <c r="F8" s="15" t="s">
        <v>25</v>
      </c>
      <c r="G8" s="3"/>
      <c r="H8" s="15" t="s">
        <v>29</v>
      </c>
    </row>
    <row r="9" spans="2:8" ht="27.75" customHeight="1" thickBot="1">
      <c r="B9" s="15" t="s">
        <v>27</v>
      </c>
      <c r="C9" s="16"/>
      <c r="D9" s="3"/>
      <c r="E9" s="16"/>
      <c r="F9" s="15" t="s">
        <v>28</v>
      </c>
      <c r="G9" s="3"/>
      <c r="H9" s="15" t="s">
        <v>32</v>
      </c>
    </row>
    <row r="10" spans="2:8" ht="27.75" customHeight="1" thickBot="1">
      <c r="B10" s="15" t="s">
        <v>30</v>
      </c>
      <c r="C10" s="16"/>
      <c r="D10" s="12" t="s">
        <v>34</v>
      </c>
      <c r="E10" s="16"/>
      <c r="F10" s="15" t="s">
        <v>31</v>
      </c>
      <c r="G10" s="3"/>
      <c r="H10" s="15" t="s">
        <v>36</v>
      </c>
    </row>
    <row r="11" spans="2:8" ht="27.75" customHeight="1" thickBot="1">
      <c r="B11" s="15" t="s">
        <v>33</v>
      </c>
      <c r="C11" s="16"/>
      <c r="D11" s="15" t="s">
        <v>38</v>
      </c>
      <c r="E11" s="16"/>
      <c r="F11" s="15" t="s">
        <v>35</v>
      </c>
      <c r="G11" s="3"/>
      <c r="H11" s="15" t="s">
        <v>39</v>
      </c>
    </row>
    <row r="12" spans="2:8" ht="27.75" customHeight="1" thickBot="1">
      <c r="B12" s="15" t="s">
        <v>37</v>
      </c>
      <c r="C12" s="16"/>
      <c r="D12" s="15" t="s">
        <v>41</v>
      </c>
      <c r="E12" s="16"/>
      <c r="F12" s="3"/>
      <c r="G12" s="3"/>
      <c r="H12" s="15" t="s">
        <v>42</v>
      </c>
    </row>
    <row r="13" spans="2:8" ht="27.75" customHeight="1" thickBot="1">
      <c r="B13" s="15" t="s">
        <v>40</v>
      </c>
      <c r="C13" s="16"/>
      <c r="D13" s="15" t="s">
        <v>43</v>
      </c>
      <c r="E13" s="16"/>
      <c r="F13" s="14" t="s">
        <v>44</v>
      </c>
      <c r="G13" s="3"/>
      <c r="H13" s="15" t="s">
        <v>45</v>
      </c>
    </row>
    <row r="14" spans="2:8" ht="27.75" customHeight="1" thickBot="1">
      <c r="B14" s="16"/>
      <c r="C14" s="16"/>
      <c r="D14" s="15" t="s">
        <v>46</v>
      </c>
      <c r="E14" s="16"/>
      <c r="F14" s="15" t="s">
        <v>50</v>
      </c>
      <c r="G14" s="3"/>
      <c r="H14" s="15" t="s">
        <v>47</v>
      </c>
    </row>
    <row r="15" spans="2:8" ht="35" thickBot="1">
      <c r="B15" s="12" t="s">
        <v>48</v>
      </c>
      <c r="C15" s="13"/>
      <c r="D15" s="15" t="s">
        <v>49</v>
      </c>
      <c r="E15" s="16"/>
      <c r="F15" s="15" t="s">
        <v>54</v>
      </c>
      <c r="G15" s="3"/>
      <c r="H15" s="15" t="s">
        <v>51</v>
      </c>
    </row>
    <row r="16" spans="2:8" ht="27.75" customHeight="1" thickBot="1">
      <c r="B16" s="15" t="s">
        <v>52</v>
      </c>
      <c r="C16" s="16"/>
      <c r="D16" s="15" t="s">
        <v>53</v>
      </c>
      <c r="E16" s="16"/>
      <c r="F16" s="15" t="s">
        <v>58</v>
      </c>
      <c r="G16" s="3"/>
      <c r="H16" s="15" t="s">
        <v>55</v>
      </c>
    </row>
    <row r="17" spans="2:8" ht="27.75" customHeight="1" thickBot="1">
      <c r="B17" s="15" t="s">
        <v>56</v>
      </c>
      <c r="C17" s="16"/>
      <c r="D17" s="15" t="s">
        <v>57</v>
      </c>
      <c r="E17" s="16"/>
      <c r="F17" s="15" t="s">
        <v>62</v>
      </c>
      <c r="G17" s="3"/>
      <c r="H17" s="15" t="s">
        <v>59</v>
      </c>
    </row>
    <row r="18" spans="2:8" ht="27.75" customHeight="1" thickBot="1">
      <c r="B18" s="15" t="s">
        <v>60</v>
      </c>
      <c r="C18" s="16"/>
      <c r="D18" s="15" t="s">
        <v>61</v>
      </c>
      <c r="E18" s="3"/>
      <c r="F18" s="15" t="s">
        <v>65</v>
      </c>
      <c r="G18" s="3"/>
    </row>
    <row r="19" spans="2:8" ht="35" thickBot="1">
      <c r="B19" s="15" t="s">
        <v>63</v>
      </c>
      <c r="C19" s="16"/>
      <c r="D19" s="15" t="s">
        <v>64</v>
      </c>
      <c r="E19" s="16"/>
      <c r="F19" s="15" t="s">
        <v>68</v>
      </c>
      <c r="G19" s="3"/>
      <c r="H19" s="14" t="s">
        <v>69</v>
      </c>
    </row>
    <row r="20" spans="2:8" ht="27.75" customHeight="1" thickBot="1">
      <c r="B20" s="15" t="s">
        <v>66</v>
      </c>
      <c r="C20" s="16"/>
      <c r="D20" s="15" t="s">
        <v>67</v>
      </c>
      <c r="E20" s="16"/>
      <c r="F20" s="15" t="s">
        <v>72</v>
      </c>
      <c r="G20" s="3"/>
      <c r="H20" s="15" t="s">
        <v>76</v>
      </c>
    </row>
    <row r="21" spans="2:8" ht="27.75" customHeight="1" thickBot="1">
      <c r="B21" s="15" t="s">
        <v>70</v>
      </c>
      <c r="C21" s="16"/>
      <c r="D21" s="15" t="s">
        <v>71</v>
      </c>
      <c r="E21" s="16"/>
      <c r="F21" s="15" t="s">
        <v>75</v>
      </c>
      <c r="G21" s="3"/>
      <c r="H21" s="26" t="s">
        <v>126</v>
      </c>
    </row>
    <row r="22" spans="2:8" ht="27.75" customHeight="1" thickBot="1">
      <c r="B22" s="15" t="s">
        <v>73</v>
      </c>
      <c r="C22" s="16"/>
      <c r="D22" s="15" t="s">
        <v>74</v>
      </c>
      <c r="E22" s="16"/>
      <c r="F22" s="15" t="s">
        <v>79</v>
      </c>
      <c r="G22" s="3"/>
      <c r="H22" s="26" t="s">
        <v>127</v>
      </c>
    </row>
    <row r="23" spans="2:8" ht="27.75" customHeight="1" thickBot="1">
      <c r="B23" s="15" t="s">
        <v>77</v>
      </c>
      <c r="C23" s="16"/>
      <c r="D23" s="15" t="s">
        <v>78</v>
      </c>
      <c r="E23" s="16"/>
      <c r="F23" s="15" t="s">
        <v>81</v>
      </c>
      <c r="G23" s="3"/>
    </row>
    <row r="24" spans="2:8" ht="27.75" customHeight="1" thickBot="1">
      <c r="B24" s="15" t="s">
        <v>80</v>
      </c>
      <c r="C24" s="3"/>
      <c r="E24" s="13"/>
      <c r="F24" s="15" t="s">
        <v>83</v>
      </c>
      <c r="G24" s="3"/>
    </row>
    <row r="25" spans="2:8" ht="27.75" customHeight="1" thickBot="1">
      <c r="B25" s="15" t="s">
        <v>82</v>
      </c>
      <c r="C25" s="3"/>
      <c r="D25" s="3"/>
      <c r="E25" s="16"/>
      <c r="F25" s="15" t="s">
        <v>85</v>
      </c>
      <c r="G25" s="3"/>
    </row>
    <row r="26" spans="2:8" ht="27.75" customHeight="1" thickBot="1">
      <c r="B26" s="15" t="s">
        <v>84</v>
      </c>
      <c r="C26" s="3"/>
      <c r="D26" s="3"/>
      <c r="E26" s="16"/>
      <c r="G26" s="3"/>
      <c r="H26" s="3"/>
    </row>
    <row r="27" spans="2:8" ht="27.75" customHeight="1" thickBot="1">
      <c r="B27" s="15" t="s">
        <v>86</v>
      </c>
      <c r="C27" s="3"/>
      <c r="D27" s="3"/>
      <c r="E27" s="16"/>
      <c r="G27" s="3"/>
      <c r="H27" s="3"/>
    </row>
    <row r="28" spans="2:8" ht="27.75" customHeight="1">
      <c r="C28" s="3"/>
      <c r="D28" s="3"/>
      <c r="E28" s="16"/>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2021-06-26T10:03:49Z</dcterms:modified>
</cp:coreProperties>
</file>