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6F72065-331D-44DC-B86C-BB8D9BD7308E}"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2" l="1"/>
  <c r="G22" i="2"/>
  <c r="I21" i="2"/>
  <c r="I20" i="2"/>
  <c r="I19" i="2"/>
  <c r="I18" i="2"/>
  <c r="I17" i="2"/>
  <c r="I16" i="2"/>
  <c r="I15" i="2"/>
  <c r="I14" i="2"/>
  <c r="I13" i="2"/>
  <c r="I12" i="2"/>
  <c r="I11" i="2"/>
  <c r="I10" i="2"/>
  <c r="I6" i="2"/>
</calcChain>
</file>

<file path=xl/sharedStrings.xml><?xml version="1.0" encoding="utf-8"?>
<sst xmlns="http://schemas.openxmlformats.org/spreadsheetml/2006/main" count="205" uniqueCount="180">
  <si>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</si>
  <si>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</si>
  <si>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</si>
  <si>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</si>
  <si>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</si>
  <si>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</si>
  <si>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</si>
  <si>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</si>
  <si>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</si>
  <si>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</si>
  <si>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</si>
  <si>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</si>
  <si>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</si>
  <si>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</si>
  <si>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</si>
  <si>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</si>
  <si>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</si>
  <si>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</si>
  <si>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</si>
  <si>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</si>
  <si>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</si>
  <si>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</si>
  <si>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</si>
  <si>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</si>
  <si>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</si>
  <si>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</si>
  <si>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</si>
  <si>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</si>
  <si>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</si>
  <si>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</si>
  <si>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</si>
  <si>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</si>
  <si>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</si>
  <si>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</si>
  <si>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</si>
  <si>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</si>
  <si>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</si>
  <si>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</si>
  <si>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</si>
  <si>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</si>
  <si>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</si>
  <si>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</si>
  <si>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</si>
  <si>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</si>
  <si>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</si>
  <si>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</si>
  <si>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</si>
  <si>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</si>
  <si>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</si>
  <si>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</si>
  <si>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</si>
  <si>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</si>
  <si>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</si>
  <si>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</si>
  <si>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</si>
  <si>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</si>
  <si>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</si>
  <si>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</si>
  <si>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</si>
  <si>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</si>
  <si>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</si>
  <si>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</si>
  <si>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</si>
  <si>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</si>
  <si>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</si>
  <si>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</si>
  <si>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</si>
  <si>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</si>
  <si>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</si>
  <si>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</si>
  <si>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</si>
  <si>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</si>
  <si>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</si>
  <si>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</si>
  <si>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</si>
  <si>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</si>
  <si>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</si>
  <si>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</si>
  <si>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</si>
  <si>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</si>
  <si>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</si>
  <si>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</si>
  <si>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</si>
  <si>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</si>
  <si>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</si>
  <si>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</si>
  <si>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</si>
  <si>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</si>
  <si>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</si>
  <si>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</si>
  <si>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</si>
  <si>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</si>
  <si>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*Use the Hazard Checklist Tab</t>
  </si>
  <si>
    <t>Activity Leader</t>
  </si>
  <si>
    <t>Who is in charge of implementing your risk assessment in this area of activity</t>
  </si>
  <si>
    <t>President</t>
  </si>
  <si>
    <t>REPUTATIONAL risk to the club/society, Union, UCL</t>
  </si>
  <si>
    <t>RELATIONSHIPS risk for the club/society, Union, UCL</t>
  </si>
  <si>
    <t>Core Risk Assessment 2023/24</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</si>
  <si>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</si>
  <si>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</si>
  <si>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</si>
  <si>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</si>
  <si>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</si>
  <si>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</si>
  <si>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</si>
  <si>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</si>
  <si>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</si>
  <si>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</si>
  <si>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 xml:space="preserve">This is the likelyhood x severity - (please do not edit formual in this column) </t>
  </si>
  <si>
    <t>1) Tennis Matches and Training Sessions</t>
  </si>
  <si>
    <t xml:space="preserve">Captains </t>
  </si>
  <si>
    <t>Falling on uneven or slippery surfaces</t>
  </si>
  <si>
    <t>Minor injuries such as cuts and bruises, or potential muscle strain's, sprains and in extreme cirmcumstances, broken bones</t>
  </si>
  <si>
    <t xml:space="preserve">Social members have a qualified coach to aid movement. As a medic team, all members are first aid trained. Extra care taken on windy/rainy days. </t>
  </si>
  <si>
    <t>Immediate first aid will be available either via another member or via the staff at each of the locations in which we play. In extreme circumstances we can call emergency services.</t>
  </si>
  <si>
    <t>1) Fitness Sessions</t>
  </si>
  <si>
    <t xml:space="preserve">Falling on uneven or slippery surfaces or on hurdles or gym equipment </t>
  </si>
  <si>
    <t>Social members have a qualified coach to aid movement. As a medic team, all members are first aid trained</t>
  </si>
  <si>
    <t>Being hit by a tennis ball that is travelling fast from your own or another court</t>
  </si>
  <si>
    <t>Very minor potential for low level trauma and head injuries nut mainly cuts and bruises.</t>
  </si>
  <si>
    <t xml:space="preserve">Take care when on the court to understand what is happening around you. As a medic team, all members are first aid trained and should be aware of potential dangers. </t>
  </si>
  <si>
    <t>Collisions with others whilst playing doubles or with someones swinging racquet</t>
  </si>
  <si>
    <t>Social members have a qualified coach to aid movement. As a medic team, all members are first aid trained  and should be aware of potential dangers.</t>
  </si>
  <si>
    <t>2) Crowd management</t>
  </si>
  <si>
    <t>Large number of people need to be controlled at once, especially at social events such as tour</t>
  </si>
  <si>
    <t>People getting lost/separated from the group, harm to members of the public affected by large number of us.</t>
  </si>
  <si>
    <t>Committee members, particularly the President, Treasurer and Social Secretaries will have responsibility to control a crowd and lay out rules in advance of how to stay as a group and what to do if separated.</t>
  </si>
  <si>
    <t>Immediately aim to make contact with lost persons. If harm comes to member of the public, remain with person until situation resolved. Offer first aid help, emergency servies if/when required.</t>
  </si>
  <si>
    <t>3) Loading equipment (tables/chairs)</t>
  </si>
  <si>
    <t>Manual handling - lifting and carrying tables and chairs</t>
  </si>
  <si>
    <t>Back problems, muscle sprains, dropping objects on feet</t>
  </si>
  <si>
    <t>Don't lift things too heavy for self, have two people to carry each table, use good lifting techniques (as we are medics we are all trained in manual handling). Ask for senior help if required.</t>
  </si>
  <si>
    <t>In the event of injury, we are all medics who are trained in first aid if required. In extreme circumstances we can call the emergency services.</t>
  </si>
  <si>
    <t>4) Walking to/from courts</t>
  </si>
  <si>
    <t>Dangers of crossing road</t>
  </si>
  <si>
    <t>Injury from being hit by transport - broken bones, bruises and cuts.</t>
  </si>
  <si>
    <t>Follow safe guidelines for crossing roads.Be responsible even when in big groups.</t>
  </si>
  <si>
    <t>5) Use of public transport</t>
  </si>
  <si>
    <t>Being too close to tube as it comes into station</t>
  </si>
  <si>
    <t>Injury from impact of train - broken bones, bruises and cuts</t>
  </si>
  <si>
    <t>Use transport responsibly and stand back from platform edge.</t>
  </si>
  <si>
    <t>6) Overworking whilst playing tennis</t>
  </si>
  <si>
    <t>Pushing too hard during training and/or matches and forcing your body to uncomfortable levels.</t>
  </si>
  <si>
    <t>Muscle strains, pain, sickness</t>
  </si>
  <si>
    <t>Adequate warm ups before every session. Frequent breaks for water and rest if required.</t>
  </si>
  <si>
    <t>We are medics who can give first aid if required. Otherwise the person involved will be able to sit out and rest until condition has improved.</t>
  </si>
  <si>
    <t>7) Temperature when playing outdoors</t>
  </si>
  <si>
    <t>Could potentially be very cold and wet during the winter months especially</t>
  </si>
  <si>
    <t>Illness, flu, slipping on wet ground</t>
  </si>
  <si>
    <t>Dress appropriately for weather - our kit allows this. Extra care when wet.</t>
  </si>
  <si>
    <t>We are medics who can give first aid if required. Ensure any ill person makes a full recovery before returning.</t>
  </si>
  <si>
    <t>8) Social events</t>
  </si>
  <si>
    <t>Social Secs</t>
  </si>
  <si>
    <t>Drinking to excess</t>
  </si>
  <si>
    <t>Sickness, inappropriate behaviour, loss of awareness</t>
  </si>
  <si>
    <t>Drink responsibly. When in large groups look out for each other to ensure everyone is well and acting appropriately.</t>
  </si>
  <si>
    <t>Anyone who has drunk too much can be taken aside and allowed to rest and recover with water, and not left alone. Discuss behavioural issues to ensure it is not repeated.</t>
  </si>
  <si>
    <t>9) Online socials</t>
  </si>
  <si>
    <t>Unsafe behaviour or attitudes</t>
  </si>
  <si>
    <t>Members receiving online abuse. The session being gatecreashed.</t>
  </si>
  <si>
    <t>Password protect the session. Set out clear guidelines to members. Committee members will be present to kick out an offenders.</t>
  </si>
  <si>
    <t>Discuss behavioural issues with offender to enusre it is not repeated. Report offences to the SU when appropriate.</t>
  </si>
  <si>
    <t>10) General Events</t>
  </si>
  <si>
    <t xml:space="preserve">Poor planning and organisation </t>
  </si>
  <si>
    <t>Risk that things may not be ready in time, e.g. accommodation, equipment, not enough resources for everyone.</t>
  </si>
  <si>
    <t>Forward planning to ensure fluidity in the running of events. Good communication between all relevent members of committee.</t>
  </si>
  <si>
    <t>Take responsibility and apologise to members of club affected. Work together as a committee to resolve issue.</t>
  </si>
  <si>
    <t>11) Cash Handling</t>
  </si>
  <si>
    <t>Treasurer</t>
  </si>
  <si>
    <t>Loss of receipts for expense reclaim (e.g. travel)</t>
  </si>
  <si>
    <t>Loss of money for self.</t>
  </si>
  <si>
    <t>Handle money responsibly. Take copies of receipts ASAP and send to CSC ASAP.</t>
  </si>
  <si>
    <t>Speak to CSC about best way to deal with problem. Look at ways of resolving money issue. Give clear instructions to anyone handling money related issues within committee.</t>
  </si>
  <si>
    <t xml:space="preserve">Tripping down stairs </t>
  </si>
  <si>
    <t>Minor injuries such as cuts and bruises, and in extreme cirmcumstances, broken bones</t>
  </si>
  <si>
    <t>Tale care while walking and hold on to handrails especially when dark or on steep stairs. As a medic team, all members are first aid trained</t>
  </si>
  <si>
    <t>Difference in skill level</t>
  </si>
  <si>
    <t xml:space="preserve">Overworking which could cause minor injuries such as cuts and bruises, or potential muscle strain's, sprains and in extreme cirmcumstances, broken bones </t>
  </si>
  <si>
    <t>Captains will set up programs with differing intensities to cater to all capabilities. As a medic team, all members are first aid trained. Instructions will be given not to lift things too heavy for self, use good lifting techniques (as we are medics we are all trained in manual handling). Adequate warm ups will be done before every session. Frequent breaks for water and rest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</si>
</sst>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b/>
      <sz val="12"/>
      <color theme="0"/>
      <name val="FreightSans Pro Bold"/>
      <family val="3"/>
    </font>
    <font>
      <i/>
      <sz val="10"/>
      <color rgb="FFF26641"/>
      <name val="FreightSans Pro Bold"/>
      <family val="3"/>
    </font>
    <font>
      <sz val="10"/>
      <name val="FreightSans Pro Book"/>
      <family val="3"/>
    </font>
    <font>
      <b/>
      <sz val="10"/>
      <name val="FreightSans Pro Bold"/>
      <family val="3"/>
    </font>
    <font>
      <sz val="10"/>
      <name val="FreightSans Pro Bold"/>
      <family val="3"/>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4"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 fillId="5" borderId="1" xfId="0" applyFont="1" applyFill="1" applyBorder="1" applyAlignment="1" applyProtection="1">
      <alignment vertical="center" wrapText="1"/>
      <protection locked="0"/>
    </xf>
    <xf numFmtId="0" fontId="0" fillId="5" borderId="1" xfId="0" applyFill="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 fillId="2" borderId="1" xfId="1" applyFill="1" applyBorder="1" applyAlignment="1" applyProtection="1">
      <alignment vertical="center" wrapText="1"/>
      <protection locked="0"/>
    </xf>
    <xf numFmtId="0" fontId="1" fillId="2" borderId="0" xfId="1" applyFill="1"/>
    <xf numFmtId="0" fontId="1" fillId="6" borderId="1" xfId="0" applyFont="1"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14" fillId="6" borderId="1" xfId="1" applyFont="1" applyFill="1" applyBorder="1" applyAlignment="1" applyProtection="1">
      <alignment horizontal="center" vertical="center" wrapText="1"/>
      <protection locked="0"/>
    </xf>
    <xf numFmtId="0" fontId="15" fillId="6" borderId="1" xfId="1" applyFont="1" applyFill="1" applyBorder="1" applyAlignment="1" applyProtection="1">
      <alignment horizontal="center" vertical="center" wrapText="1"/>
      <protection locked="0"/>
    </xf>
    <xf numFmtId="0" fontId="11"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67" zoomScaleNormal="85" workbookViewId="0">
      <selection activeCell="J9" sqref="J9"/>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8" t="s">
        <v>98</v>
      </c>
      <c r="C2" s="38"/>
      <c r="D2" s="38"/>
      <c r="E2" s="38"/>
      <c r="F2" s="38"/>
      <c r="G2" s="38"/>
      <c r="H2" s="38"/>
      <c r="I2" s="38"/>
      <c r="J2" s="38"/>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17"/>
      <c r="C3" s="17"/>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3" x14ac:dyDescent="0.2">
      <c r="A4" s="1"/>
      <c r="B4" s="19" t="s">
        <v>99</v>
      </c>
      <c r="C4" s="20" t="s">
        <v>93</v>
      </c>
      <c r="D4" s="20" t="s">
        <v>87</v>
      </c>
      <c r="E4" s="20" t="s">
        <v>100</v>
      </c>
      <c r="F4" s="20" t="s">
        <v>101</v>
      </c>
      <c r="G4" s="20" t="s">
        <v>102</v>
      </c>
      <c r="H4" s="20" t="s">
        <v>103</v>
      </c>
      <c r="I4" s="21" t="s">
        <v>104</v>
      </c>
      <c r="J4" s="22"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3" t="s">
        <v>88</v>
      </c>
      <c r="C5" s="16" t="s">
        <v>94</v>
      </c>
      <c r="D5" s="24" t="s">
        <v>89</v>
      </c>
      <c r="E5" s="24" t="s">
        <v>90</v>
      </c>
      <c r="F5" s="24" t="s">
        <v>106</v>
      </c>
      <c r="G5" s="24" t="s">
        <v>107</v>
      </c>
      <c r="H5" s="24" t="s">
        <v>108</v>
      </c>
      <c r="I5" s="25" t="s">
        <v>109</v>
      </c>
      <c r="J5" s="2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0" x14ac:dyDescent="0.2">
      <c r="A6" s="1"/>
      <c r="B6" s="27" t="s">
        <v>110</v>
      </c>
      <c r="C6" s="27" t="s">
        <v>111</v>
      </c>
      <c r="D6" s="28" t="s">
        <v>112</v>
      </c>
      <c r="E6" s="28" t="s">
        <v>113</v>
      </c>
      <c r="F6" s="28" t="s">
        <v>114</v>
      </c>
      <c r="G6" s="29">
        <v>3</v>
      </c>
      <c r="H6" s="29">
        <v>3</v>
      </c>
      <c r="I6" s="30">
        <f>G6*H6</f>
        <v>9</v>
      </c>
      <c r="J6" s="28"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0" x14ac:dyDescent="0.2">
      <c r="A7" s="1"/>
      <c r="B7" s="34" t="s">
        <v>116</v>
      </c>
      <c r="C7" s="34" t="s">
        <v>111</v>
      </c>
      <c r="D7" s="35" t="s">
        <v>117</v>
      </c>
      <c r="E7" s="35" t="s">
        <v>113</v>
      </c>
      <c r="F7" s="35" t="s">
        <v>118</v>
      </c>
      <c r="G7" s="36">
        <v>3</v>
      </c>
      <c r="H7" s="36">
        <v>3</v>
      </c>
      <c r="I7" s="37">
        <v>9</v>
      </c>
      <c r="J7" s="35" t="s">
        <v>115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0" x14ac:dyDescent="0.2">
      <c r="A8" s="1"/>
      <c r="B8" s="34" t="s">
        <v>116</v>
      </c>
      <c r="C8" s="34" t="s">
        <v>111</v>
      </c>
      <c r="D8" s="35" t="s">
        <v>174</v>
      </c>
      <c r="E8" s="35" t="s">
        <v>175</v>
      </c>
      <c r="F8" s="35" t="s">
        <v>176</v>
      </c>
      <c r="G8" s="36">
        <v>2</v>
      </c>
      <c r="H8" s="36">
        <v>3</v>
      </c>
      <c r="I8" s="37">
        <v>6</v>
      </c>
      <c r="J8" s="35" t="s">
        <v>115</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255" x14ac:dyDescent="0.2">
      <c r="A9" s="1"/>
      <c r="B9" s="34" t="s">
        <v>116</v>
      </c>
      <c r="C9" s="34" t="s">
        <v>111</v>
      </c>
      <c r="D9" s="35" t="s">
        <v>177</v>
      </c>
      <c r="E9" s="35" t="s">
        <v>178</v>
      </c>
      <c r="F9" s="35" t="s">
        <v>179</v>
      </c>
      <c r="G9" s="36">
        <v>3</v>
      </c>
      <c r="H9" s="36">
        <v>3</v>
      </c>
      <c r="I9" s="37">
        <v>9</v>
      </c>
      <c r="J9" s="35" t="s">
        <v>115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0" x14ac:dyDescent="0.2">
      <c r="A10" s="1"/>
      <c r="B10" s="27" t="s">
        <v>110</v>
      </c>
      <c r="C10" s="27" t="s">
        <v>111</v>
      </c>
      <c r="D10" s="27" t="s">
        <v>119</v>
      </c>
      <c r="E10" s="27" t="s">
        <v>120</v>
      </c>
      <c r="F10" s="27" t="s">
        <v>121</v>
      </c>
      <c r="G10" s="29">
        <v>1</v>
      </c>
      <c r="H10" s="29">
        <v>2</v>
      </c>
      <c r="I10" s="30">
        <f>G10*H10</f>
        <v>2</v>
      </c>
      <c r="J10" s="28" t="s">
        <v>115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0" x14ac:dyDescent="0.2">
      <c r="A11" s="1"/>
      <c r="B11" s="27" t="s">
        <v>110</v>
      </c>
      <c r="C11" s="27" t="s">
        <v>111</v>
      </c>
      <c r="D11" s="28" t="s">
        <v>122</v>
      </c>
      <c r="E11" s="28" t="s">
        <v>113</v>
      </c>
      <c r="F11" s="27" t="s">
        <v>123</v>
      </c>
      <c r="G11" s="29">
        <v>2</v>
      </c>
      <c r="H11" s="29">
        <v>3</v>
      </c>
      <c r="I11" s="30">
        <f>G11*H11</f>
        <v>6</v>
      </c>
      <c r="J11" s="28" t="s">
        <v>115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35" x14ac:dyDescent="0.2">
      <c r="A12" s="1"/>
      <c r="B12" s="27" t="s">
        <v>124</v>
      </c>
      <c r="C12" s="27" t="s">
        <v>95</v>
      </c>
      <c r="D12" s="28" t="s">
        <v>125</v>
      </c>
      <c r="E12" s="28" t="s">
        <v>126</v>
      </c>
      <c r="F12" s="28" t="s">
        <v>127</v>
      </c>
      <c r="G12" s="31">
        <v>1</v>
      </c>
      <c r="H12" s="31">
        <v>1</v>
      </c>
      <c r="I12" s="30">
        <f t="shared" ref="I12:I21" si="0">G12*H12</f>
        <v>1</v>
      </c>
      <c r="J12" s="28" t="s">
        <v>128</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0" x14ac:dyDescent="0.2">
      <c r="A13" s="1"/>
      <c r="B13" s="27" t="s">
        <v>129</v>
      </c>
      <c r="C13" s="27" t="s">
        <v>95</v>
      </c>
      <c r="D13" s="28" t="s">
        <v>130</v>
      </c>
      <c r="E13" s="28" t="s">
        <v>131</v>
      </c>
      <c r="F13" s="28" t="s">
        <v>132</v>
      </c>
      <c r="G13" s="31">
        <v>3</v>
      </c>
      <c r="H13" s="31">
        <v>3</v>
      </c>
      <c r="I13" s="30">
        <f t="shared" si="0"/>
        <v>9</v>
      </c>
      <c r="J13" s="28" t="s">
        <v>133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0" x14ac:dyDescent="0.2">
      <c r="A14" s="5"/>
      <c r="B14" s="27" t="s">
        <v>134</v>
      </c>
      <c r="C14" s="27" t="s">
        <v>111</v>
      </c>
      <c r="D14" s="28" t="s">
        <v>135</v>
      </c>
      <c r="E14" s="28" t="s">
        <v>136</v>
      </c>
      <c r="F14" s="28" t="s">
        <v>137</v>
      </c>
      <c r="G14" s="31">
        <v>2</v>
      </c>
      <c r="H14" s="31">
        <v>2</v>
      </c>
      <c r="I14" s="30">
        <f t="shared" si="0"/>
        <v>4</v>
      </c>
      <c r="J14" s="28" t="s">
        <v>133</v>
      </c>
      <c r="K14" s="5"/>
      <c r="L14" s="6"/>
      <c r="M14" s="6"/>
      <c r="N14" s="6"/>
      <c r="O14" s="6"/>
      <c r="P14" s="6"/>
      <c r="Q14" s="6"/>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row>
    <row r="15" spans="1:190" ht="90" x14ac:dyDescent="0.2">
      <c r="A15" s="1"/>
      <c r="B15" s="27" t="s">
        <v>138</v>
      </c>
      <c r="C15" s="27" t="s">
        <v>95</v>
      </c>
      <c r="D15" s="28" t="s">
        <v>139</v>
      </c>
      <c r="E15" s="28" t="s">
        <v>140</v>
      </c>
      <c r="F15" s="28" t="s">
        <v>141</v>
      </c>
      <c r="G15" s="31">
        <v>1</v>
      </c>
      <c r="H15" s="31">
        <v>5</v>
      </c>
      <c r="I15" s="30">
        <f t="shared" si="0"/>
        <v>5</v>
      </c>
      <c r="J15" s="28" t="s">
        <v>133</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0" x14ac:dyDescent="0.2">
      <c r="A16" s="1"/>
      <c r="B16" s="27" t="s">
        <v>142</v>
      </c>
      <c r="C16" s="27" t="s">
        <v>111</v>
      </c>
      <c r="D16" s="28" t="s">
        <v>143</v>
      </c>
      <c r="E16" s="28" t="s">
        <v>144</v>
      </c>
      <c r="F16" s="28" t="s">
        <v>145</v>
      </c>
      <c r="G16" s="31">
        <v>2</v>
      </c>
      <c r="H16" s="31">
        <v>3</v>
      </c>
      <c r="I16" s="30">
        <f t="shared" si="0"/>
        <v>6</v>
      </c>
      <c r="J16" s="28" t="s">
        <v>146</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5" x14ac:dyDescent="0.2">
      <c r="A17" s="1"/>
      <c r="B17" s="27" t="s">
        <v>147</v>
      </c>
      <c r="C17" s="27" t="s">
        <v>111</v>
      </c>
      <c r="D17" s="28" t="s">
        <v>148</v>
      </c>
      <c r="E17" s="28" t="s">
        <v>149</v>
      </c>
      <c r="F17" s="28" t="s">
        <v>150</v>
      </c>
      <c r="G17" s="31">
        <v>2</v>
      </c>
      <c r="H17" s="31">
        <v>2</v>
      </c>
      <c r="I17" s="30">
        <f t="shared" si="0"/>
        <v>4</v>
      </c>
      <c r="J17" s="28" t="s">
        <v>151</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05" x14ac:dyDescent="0.2">
      <c r="A18" s="1"/>
      <c r="B18" s="27" t="s">
        <v>152</v>
      </c>
      <c r="C18" s="27" t="s">
        <v>153</v>
      </c>
      <c r="D18" s="27" t="s">
        <v>154</v>
      </c>
      <c r="E18" s="27" t="s">
        <v>155</v>
      </c>
      <c r="F18" s="28" t="s">
        <v>156</v>
      </c>
      <c r="G18" s="31">
        <v>2</v>
      </c>
      <c r="H18" s="31">
        <v>3</v>
      </c>
      <c r="I18" s="30">
        <f t="shared" si="0"/>
        <v>6</v>
      </c>
      <c r="J18" s="28" t="s">
        <v>157</v>
      </c>
      <c r="K18" s="1"/>
    </row>
    <row r="19" spans="1:190" ht="90" x14ac:dyDescent="0.2">
      <c r="A19" s="1"/>
      <c r="B19" s="27" t="s">
        <v>158</v>
      </c>
      <c r="C19" s="27" t="s">
        <v>153</v>
      </c>
      <c r="D19" s="27" t="s">
        <v>159</v>
      </c>
      <c r="E19" s="27" t="s">
        <v>160</v>
      </c>
      <c r="F19" s="28" t="s">
        <v>161</v>
      </c>
      <c r="G19" s="31">
        <v>1</v>
      </c>
      <c r="H19" s="31">
        <v>2</v>
      </c>
      <c r="I19" s="30">
        <f t="shared" si="0"/>
        <v>2</v>
      </c>
      <c r="J19" s="28" t="s">
        <v>162</v>
      </c>
      <c r="K19" s="1"/>
    </row>
    <row r="20" spans="1:190" ht="90" x14ac:dyDescent="0.2">
      <c r="A20" s="1"/>
      <c r="B20" s="27" t="s">
        <v>163</v>
      </c>
      <c r="C20" s="27" t="s">
        <v>95</v>
      </c>
      <c r="D20" s="28" t="s">
        <v>164</v>
      </c>
      <c r="E20" s="28" t="s">
        <v>165</v>
      </c>
      <c r="F20" s="28" t="s">
        <v>166</v>
      </c>
      <c r="G20" s="31">
        <v>1</v>
      </c>
      <c r="H20" s="31">
        <v>1</v>
      </c>
      <c r="I20" s="30">
        <f>G20*H20</f>
        <v>1</v>
      </c>
      <c r="J20" s="28" t="s">
        <v>167</v>
      </c>
      <c r="K20" s="1"/>
    </row>
    <row r="21" spans="1:190" ht="105" x14ac:dyDescent="0.2">
      <c r="A21" s="1"/>
      <c r="B21" s="27" t="s">
        <v>168</v>
      </c>
      <c r="C21" s="27" t="s">
        <v>169</v>
      </c>
      <c r="D21" s="28" t="s">
        <v>170</v>
      </c>
      <c r="E21" s="28" t="s">
        <v>171</v>
      </c>
      <c r="F21" s="28" t="s">
        <v>172</v>
      </c>
      <c r="G21" s="31">
        <v>1</v>
      </c>
      <c r="H21" s="31">
        <v>2</v>
      </c>
      <c r="I21" s="30">
        <f t="shared" si="0"/>
        <v>2</v>
      </c>
      <c r="J21" s="28" t="s">
        <v>173</v>
      </c>
      <c r="K21" s="1"/>
    </row>
    <row r="22" spans="1:190" x14ac:dyDescent="0.2">
      <c r="A22" s="1"/>
      <c r="B22" s="32"/>
      <c r="C22" s="32"/>
      <c r="D22" s="32"/>
      <c r="E22" s="32"/>
      <c r="F22" s="32"/>
      <c r="G22" s="4">
        <f t="shared" ref="G22:G23" si="1">E22*F22</f>
        <v>0</v>
      </c>
      <c r="H22" s="32"/>
      <c r="I22" s="33"/>
      <c r="K22" s="1"/>
    </row>
    <row r="23" spans="1:190" x14ac:dyDescent="0.2">
      <c r="B23" s="32"/>
      <c r="C23" s="32"/>
      <c r="D23" s="32"/>
      <c r="E23" s="32"/>
      <c r="F23" s="32"/>
      <c r="G23" s="4">
        <f t="shared" si="1"/>
        <v>0</v>
      </c>
      <c r="H23" s="32"/>
      <c r="I23" s="33"/>
    </row>
    <row r="25" spans="1:190" x14ac:dyDescent="0.2">
      <c r="B25" s="3" t="s">
        <v>92</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3" zoomScale="117"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18" t="s">
        <v>96</v>
      </c>
    </row>
    <row r="22" spans="2:8" ht="32.25" customHeight="1" thickBot="1" x14ac:dyDescent="0.25">
      <c r="B22" s="14" t="s">
        <v>73</v>
      </c>
      <c r="C22" s="15"/>
      <c r="D22" s="14" t="s">
        <v>74</v>
      </c>
      <c r="E22" s="15"/>
      <c r="F22" s="14" t="s">
        <v>79</v>
      </c>
      <c r="G22" s="1"/>
      <c r="H22" s="18" t="s">
        <v>97</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2023-07-12T13:49:07Z</dcterms:modified>
</cp:coreProperties>
</file>