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showInkAnnotation="0" autoCompressPictures="0"/>
  <xr:revisionPtr revIDLastSave="0" documentId="8_{F33DC615-C20A-4981-A8C9-E27472CC0FA2}" xr6:coauthVersionLast="47" xr6:coauthVersionMax="47" xr10:uidLastSave="{00000000-0000-0000-0000-000000000000}"/>
  <bookViews>
    <workbookView xWindow="0" yWindow="40" windowWidth="15960" windowHeight="18080" xr2:uid="{00000000-000D-0000-FFFF-FFFF00000000}"/>
  </bookViews>
  <sheets>
    <sheet name="Risk Assesment" sheetId="2" r:id="rId1"/>
    <sheet name="Hazard Checklist" sheetId="3" r:id="rId2"/>
  </sheet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I18" i="2"/>
  <c r="I17" i="2"/>
  <c r="I16" i="2"/>
  <c r="I14" i="2"/>
  <c r="I12" i="2"/>
  <c r="I11" i="2"/>
  <c r="I10" i="2"/>
  <c r="I9" i="2"/>
  <c r="I8" i="2"/>
  <c r="I7" i="2"/>
  <c r="I6" i="2"/>
</calcChain>
</file>

<file path=xl/sharedStrings.xml><?xml version="1.0" encoding="utf-8"?>
<sst xmlns="http://schemas.openxmlformats.org/spreadsheetml/2006/main" count="165" uniqueCount="155">
  <si>
    <t>Core Risk Assessment 2023/24</t>
  </si>
  <si>
    <t>Activity Type</t>
  </si>
  <si>
    <t>Activity Leader</t>
  </si>
  <si>
    <t>Identify Hazards*</t>
  </si>
  <si>
    <t>Identify Consequences</t>
  </si>
  <si>
    <t>Identify Risk Control Measures</t>
  </si>
  <si>
    <t>Likelyhood of Incident Occuring</t>
  </si>
  <si>
    <t>Severity of Consequence</t>
  </si>
  <si>
    <t>Risk Rating</t>
  </si>
  <si>
    <t>Identify Action if Incident Occurs</t>
  </si>
  <si>
    <t>Please list the different types of activities</t>
  </si>
  <si>
    <t>Who is in charge of implementing your risk assessment in this area of activity</t>
  </si>
  <si>
    <t>List the potential hazards (what has the potential to cause harm) for each activity</t>
  </si>
  <si>
    <t>Please list the consequences of each hazard, i.e. what harm, damage or loss may result - and who might be affected (e.g. club / society members, or members of the public?)</t>
  </si>
  <si>
    <t>Risk control measures can prevent harm - usually more than one control measure should be used for any given hazard</t>
  </si>
  <si>
    <t>Rate between 1-5 where 1 is extremely unlikely and 5 is extremely likely</t>
  </si>
  <si>
    <t>Rate between 1 - 5 where 1 is extremely minor and 5 is extremely serious</t>
  </si>
  <si>
    <t xml:space="preserve">This is the likelyhood x severity - (please do not edit formual in this column) </t>
  </si>
  <si>
    <t>What action will you take if an accident or incident does occur? Please note campus emergency number, or the telephone number of local emergency services here.</t>
  </si>
  <si>
    <t>Sparing/kickboxing activity</t>
  </si>
  <si>
    <t>Instructor</t>
  </si>
  <si>
    <t xml:space="preserve">not bracing properly and taking the impact of a punch etc (through shields) </t>
  </si>
  <si>
    <t xml:space="preserve">collisions/ bruises from holding kickshields/ possibility of slipping and falling / </t>
  </si>
  <si>
    <t>instruct members of the proper way to hold their shields so that their face is properly protected and demonstrate how to properly brace when holding kickshields</t>
  </si>
  <si>
    <t>Club president and deputy are trained first aiders and will be in attendance throughout. In an emergency, call 222 for emergency services</t>
  </si>
  <si>
    <t>Stretching</t>
  </si>
  <si>
    <t>not properly warming up before stretching/not proper stretching form</t>
  </si>
  <si>
    <t>possibility to strain/pull a muscle</t>
  </si>
  <si>
    <t>Ensure everyone feels ready to stretch (Ask the class if they feel ready to stretch) and have properly warmed up with activies before stretching, explain proper technique as demonstrating it and emphasize that it is a gentle movement and no harsh bouncing movements</t>
  </si>
  <si>
    <t>Likely will only require attention from trained instructor but if more serious: club president and deputy are trained first aiders and will be in attendance throughout. In an emergency, call 222 for emergency services</t>
  </si>
  <si>
    <t>Crowd control before training (entry etc)</t>
  </si>
  <si>
    <t>President, Treasurer, Welfare Officer and Instructor (depending on who comes to the training session)</t>
  </si>
  <si>
    <t>People crowding by entrances before class begins and pushing in as previous class pushes to get out of the room</t>
  </si>
  <si>
    <t>Possibility of tripping or shoving/pushing</t>
  </si>
  <si>
    <t>Utilize the back entrance to enter the room and allow the previous/exiting class to use the front entrance to exit thus there is only one flow of traffic and less of a chance of collision or tripping</t>
  </si>
  <si>
    <t>Club president and deputy are trained first aiders and will be in attendance throughout. In an emergency, call 222 for emergency services.</t>
  </si>
  <si>
    <t>Carrying and storing equipment (kickshields)</t>
  </si>
  <si>
    <t>Not carrying/storing equipment properly</t>
  </si>
  <si>
    <t>inury to themselves or others (minor as they are all padded equipment)</t>
  </si>
  <si>
    <t>Instruct members on how to carry shields and instuctor explains where and how to stow equipment away</t>
  </si>
  <si>
    <t>Instructor present to ensure that  equipment is properly stored away; if injury then club president and deputy are trained first aiders and will be in attendance throughout. In an emergency, call 222 for emergency services</t>
  </si>
  <si>
    <t xml:space="preserve">Over-exertion/dehydration </t>
  </si>
  <si>
    <t>Instructor, Welfare officer</t>
  </si>
  <si>
    <t>not drinking water/enough water/pushing themselves when feeling unwell</t>
  </si>
  <si>
    <t>possibility of faintining/feeling ill</t>
  </si>
  <si>
    <t>Instructor and committee is vigalent and observant, ie making sure everyone has water and is being hydrated and if it is noticed that someone looks ill ask them if they would like to sit or lie down, get them some water and ask them to explain why/in what way they feel ill</t>
  </si>
  <si>
    <t xml:space="preserve">Training in first few weeks </t>
  </si>
  <si>
    <t>Newcomers to the club need to learn the correct techniques for safe training</t>
  </si>
  <si>
    <t>Injury to self or to others- bruises, concussion</t>
  </si>
  <si>
    <t>Ensure that all members are being taught the correct techniques</t>
  </si>
  <si>
    <t>Learning to use equipment</t>
  </si>
  <si>
    <t>Incorrect use of equipment</t>
  </si>
  <si>
    <t>Ensure that members are using the equipment correctly by regualrly checking during training</t>
  </si>
  <si>
    <t>Socials</t>
  </si>
  <si>
    <t xml:space="preserve">President/Tresurer </t>
  </si>
  <si>
    <t xml:space="preserve">Alcohol related accidents </t>
  </si>
  <si>
    <t>May cause physical and emotional stress to other members. Members intoxicated may act irrationally towards others.</t>
  </si>
  <si>
    <t>Monitor attendants and refuse to serve alcohol if needed. Limit the consumption of alochol per person.</t>
  </si>
  <si>
    <t>Group leaders will be trained first aiders, campus emergency number 222, if accident is severe 999 will be contacted</t>
  </si>
  <si>
    <t>Food Poisoning</t>
  </si>
  <si>
    <t>Members may develop food poisoning symptons such as diarrhea, vomitting, and nausea.</t>
  </si>
  <si>
    <t xml:space="preserve">Ensure food supplier is reputable and avoid serving food that easily spoils. Ensure that food and drinks are properly served. </t>
  </si>
  <si>
    <t>Allergic reaction</t>
  </si>
  <si>
    <t>Members may develop symptoms of allergic reaction to food or drink consumption</t>
  </si>
  <si>
    <t xml:space="preserve">Ask if participants have any food allergy or other dietary restrictions in advance. Avoid ordering foods included to prevent chances of cross contamination </t>
  </si>
  <si>
    <t>*Use the Hazard Checklist Tab</t>
  </si>
  <si>
    <t>INDOOR HAZARDS</t>
  </si>
  <si>
    <t xml:space="preserve">SPORTING ACTIVITY HAZARDS      </t>
  </si>
  <si>
    <t>HAZARDS ON STILL / MOVING WATER</t>
  </si>
  <si>
    <t>HAZARDS ON COASTS &amp; COASTAL WATERS</t>
  </si>
  <si>
    <t>Inadequate lighting</t>
  </si>
  <si>
    <t>Uneven playing surface</t>
  </si>
  <si>
    <t>Swept away from equipment or people</t>
  </si>
  <si>
    <t>Falls from cliffs, piers, sea walls</t>
  </si>
  <si>
    <t>Temperature (too hot / too cold?)</t>
  </si>
  <si>
    <t>Playing surface too hard / playing surface too soft</t>
  </si>
  <si>
    <t>Collision with rocks in and to sides of rivers</t>
  </si>
  <si>
    <t>Struck by falling objects from cliff</t>
  </si>
  <si>
    <t>Insufficient or unsuitable space</t>
  </si>
  <si>
    <t>Hard or sharp objects on pitch</t>
  </si>
  <si>
    <t>Striking / trapping by submerged obstacles</t>
  </si>
  <si>
    <t>Slips &amp; falls on slopes / loose surfaces</t>
  </si>
  <si>
    <t>Untidiness (trip / fire hazard)</t>
  </si>
  <si>
    <t>Sliding on Astroturf or tarmac</t>
  </si>
  <si>
    <t>Being dragged down by undercurrent</t>
  </si>
  <si>
    <t>Quick sand &amp; mud</t>
  </si>
  <si>
    <t>Stairs – dark / steep / no handrail</t>
  </si>
  <si>
    <t>Collisions with surrounding objects or people</t>
  </si>
  <si>
    <t>Restricted or impossible access to / from water</t>
  </si>
  <si>
    <t>Collisions between water users</t>
  </si>
  <si>
    <t>Lack of fire escapes / extinguishers / procedures</t>
  </si>
  <si>
    <t>Impact from sports equipment</t>
  </si>
  <si>
    <t>Access problems – rescue / getting kit into water</t>
  </si>
  <si>
    <t>Swept away by wave surges</t>
  </si>
  <si>
    <t>Slip / trip / fall hazards</t>
  </si>
  <si>
    <t>Falls from drops in level at weirs / waterfalls</t>
  </si>
  <si>
    <t>Being washed against rocks / piers</t>
  </si>
  <si>
    <t>Inadequate ventilation</t>
  </si>
  <si>
    <t>ORGANISATIONAL HAZARDS</t>
  </si>
  <si>
    <t>Getting out of depth</t>
  </si>
  <si>
    <t>Low water temperatures</t>
  </si>
  <si>
    <t>Inhalation of dust</t>
  </si>
  <si>
    <t>Lack of information, training or instruction</t>
  </si>
  <si>
    <t>Cold water</t>
  </si>
  <si>
    <t xml:space="preserve">Communication problems from waves / swell / distance </t>
  </si>
  <si>
    <t>Poor surfaces for activities – slips / trips / impact</t>
  </si>
  <si>
    <t>Poor activity planning or preparation</t>
  </si>
  <si>
    <t>Struck by objects in water</t>
  </si>
  <si>
    <t>Electrical hazards</t>
  </si>
  <si>
    <t xml:space="preserve">Poor activity delivery or organisation </t>
  </si>
  <si>
    <t xml:space="preserve">EQUIPMENT AND OTHER HAZARDS </t>
  </si>
  <si>
    <t>Stranded by tides</t>
  </si>
  <si>
    <t>Ignorance of rules and / or procedures</t>
  </si>
  <si>
    <t>Cash handling</t>
  </si>
  <si>
    <t>Swept away by currents</t>
  </si>
  <si>
    <t>HAZARDS ON HILLS AND MOUNTAINS</t>
  </si>
  <si>
    <t>Unsafe behaviour or attitude</t>
  </si>
  <si>
    <t>Transport to and from your activity</t>
  </si>
  <si>
    <t>Rip tides</t>
  </si>
  <si>
    <t>Slips &amp; trips on grass, mud, rock</t>
  </si>
  <si>
    <t>Lack of appropriate first aid equipment and experience</t>
  </si>
  <si>
    <t>Food poisoning / allergic reactions</t>
  </si>
  <si>
    <t>Longshore drift</t>
  </si>
  <si>
    <t>River crossings</t>
  </si>
  <si>
    <t>Medical conditions of participants</t>
  </si>
  <si>
    <t>Hazardous substances (chemicals)</t>
  </si>
  <si>
    <t>Conflicts between beach users</t>
  </si>
  <si>
    <t>Remote locations</t>
  </si>
  <si>
    <t>Lack of cooperation within group</t>
  </si>
  <si>
    <t>Equipment with moving / hot parts</t>
  </si>
  <si>
    <t>Difficult communication – weather / distance</t>
  </si>
  <si>
    <t>Differing skill levels within group</t>
  </si>
  <si>
    <t>Heavy equipment (manual handling)</t>
  </si>
  <si>
    <t>HOLDING AN EVENT WITH OUTSIDE SPEAKERS</t>
  </si>
  <si>
    <t>Falling debris</t>
  </si>
  <si>
    <t>Low level of physical fitness / strength</t>
  </si>
  <si>
    <t>Electrical hazards from equipment</t>
  </si>
  <si>
    <t>SAFETY risks to members, UCL staff, visitors/guests</t>
  </si>
  <si>
    <t>Extra work imposed by terrain type / angle</t>
  </si>
  <si>
    <t>Aggression between participants</t>
  </si>
  <si>
    <t>Noise from equipment</t>
  </si>
  <si>
    <t>REPUTATIONAL risk to the club/society, Union, UCL</t>
  </si>
  <si>
    <t>Lack of shelter</t>
  </si>
  <si>
    <t>Aggression from crowd / public</t>
  </si>
  <si>
    <t>Risk of trapping body / clothing in equipment</t>
  </si>
  <si>
    <t>RELATIONSHIPS risk for the club/society, Union, UCL</t>
  </si>
  <si>
    <t>Separation of group members</t>
  </si>
  <si>
    <t>Contact between participants increasing risk</t>
  </si>
  <si>
    <t>Inadequate environment for equipment operation</t>
  </si>
  <si>
    <t>Getting lost</t>
  </si>
  <si>
    <t>Inadequate protective equipment</t>
  </si>
  <si>
    <t>Falls from height</t>
  </si>
  <si>
    <t>Equipment in unsuitable condition</t>
  </si>
  <si>
    <t>Hot weather / cold weather</t>
  </si>
  <si>
    <t>Exposure to 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</si>
</sst>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indexed="8"/>
      <name val="Calibri"/>
    </font>
    <font>
      <sz val="10"/>
      <color indexed="8"/>
      <name val="Arial"/>
    </font>
    <font>
      <b/>
      <sz val="18"/>
      <color indexed="12"/>
      <name val="Arial"/>
    </font>
    <font>
      <b/>
      <sz val="12"/>
      <color indexed="12"/>
      <name val="Arial"/>
    </font>
    <font>
      <sz val="10"/>
      <color indexed="15"/>
      <name val="Arial"/>
    </font>
    <font>
      <i/>
      <sz val="10"/>
      <color indexed="8"/>
      <name val="Arial"/>
    </font>
    <font>
      <b/>
      <sz val="10"/>
      <color indexed="8"/>
      <name val="Arial"/>
    </font>
    <font>
      <i/>
      <sz val="11"/>
      <color indexed="8"/>
      <name val="Arial"/>
    </font>
    <font>
      <i/>
      <sz val="12"/>
      <color indexed="8"/>
      <name val="Arial"/>
    </font>
    <font>
      <i/>
      <sz val="12"/>
      <color indexed="11"/>
      <name val="Arial"/>
    </font>
    <font>
      <sz val="10"/>
      <color rgb="FF000000"/>
      <name val="Arial"/>
    </font>
    <font>
      <b/>
      <sz val="10"/>
      <color rgb="FF000000"/>
      <name val="Arial"/>
    </font>
  </fonts>
  <fills count="5">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7"/>
        <bgColor auto="1"/>
      </patternFill>
    </fill>
  </fills>
  <borders count="31">
    <border>
      <left/>
      <right/>
      <top/>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right/>
      <top/>
      <bottom style="medium">
        <color indexed="8"/>
      </bottom>
      <diagonal/>
    </border>
    <border>
      <left style="thin">
        <color indexed="13"/>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bottom/>
      <diagonal/>
    </border>
    <border>
      <left style="thin">
        <color indexed="13"/>
      </left>
      <right style="thin">
        <color indexed="8"/>
      </right>
      <top/>
      <bottom/>
      <diagonal/>
    </border>
    <border>
      <left style="thin">
        <color indexed="8"/>
      </left>
      <right style="thin">
        <color indexed="8"/>
      </right>
      <top style="medium">
        <color indexed="8"/>
      </top>
      <bottom style="thin">
        <color indexed="8"/>
      </bottom>
      <diagonal/>
    </border>
    <border>
      <left style="thin">
        <color indexed="8"/>
      </left>
      <right/>
      <top/>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
      <left/>
      <right/>
      <top style="thin">
        <color indexed="13"/>
      </top>
      <bottom style="medium">
        <color indexed="8"/>
      </bottom>
      <diagonal/>
    </border>
    <border>
      <left/>
      <right style="thin">
        <color indexed="13"/>
      </right>
      <top style="thin">
        <color indexed="13"/>
      </top>
      <bottom style="medium">
        <color indexed="8"/>
      </bottom>
      <diagonal/>
    </border>
    <border>
      <left style="medium">
        <color indexed="8"/>
      </left>
      <right style="medium">
        <color indexed="8"/>
      </right>
      <top/>
      <bottom/>
      <diagonal/>
    </border>
    <border>
      <left/>
      <right/>
      <top style="medium">
        <color indexed="8"/>
      </top>
      <bottom style="medium">
        <color indexed="8"/>
      </bottom>
      <diagonal/>
    </border>
    <border>
      <left/>
      <right style="medium">
        <color indexed="8"/>
      </right>
      <top/>
      <bottom/>
      <diagonal/>
    </border>
    <border>
      <left/>
      <right style="thin">
        <color indexed="13"/>
      </right>
      <top style="medium">
        <color indexed="8"/>
      </top>
      <bottom style="medium">
        <color indexed="8"/>
      </bottom>
      <diagonal/>
    </border>
    <border>
      <left/>
      <right style="thin">
        <color indexed="13"/>
      </right>
      <top style="medium">
        <color indexed="8"/>
      </top>
      <bottom/>
      <diagonal/>
    </border>
    <border>
      <left/>
      <right/>
      <top style="medium">
        <color indexed="8"/>
      </top>
      <bottom/>
      <diagonal/>
    </border>
    <border>
      <left/>
      <right/>
      <top style="medium">
        <color indexed="8"/>
      </top>
      <bottom style="thin">
        <color indexed="13"/>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s>
  <cellStyleXfs count="1">
    <xf numFmtId="0" fontId="0" fillId="0" borderId="0" applyNumberFormat="0" applyFill="0" applyBorder="0" applyProtection="0"/>
  </cellStyleXfs>
  <cellXfs count="72">
    <xf numFmtId="0" fontId="0" fillId="0" borderId="0" xfId="0"/>
    <xf numFmtId="0" fontId="0" fillId="0" borderId="0" xfId="0" applyNumberFormat="1"/>
    <xf numFmtId="0" fontId="1" fillId="2" borderId="1" xfId="0" applyFont="1" applyFill="1" applyBorder="1"/>
    <xf numFmtId="0" fontId="1" fillId="2" borderId="2" xfId="0" applyFont="1" applyFill="1" applyBorder="1" applyAlignment="1">
      <alignment vertical="center"/>
    </xf>
    <xf numFmtId="0" fontId="1" fillId="2" borderId="2" xfId="0" applyFont="1" applyFill="1" applyBorder="1"/>
    <xf numFmtId="0" fontId="1" fillId="2" borderId="3" xfId="0" applyFont="1" applyFill="1" applyBorder="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5" xfId="0" applyFont="1" applyFill="1" applyBorder="1"/>
    <xf numFmtId="0" fontId="1" fillId="2" borderId="6" xfId="0" applyFont="1" applyFill="1" applyBorder="1"/>
    <xf numFmtId="0" fontId="2" fillId="2" borderId="7" xfId="0" applyFont="1" applyFill="1" applyBorder="1" applyAlignment="1">
      <alignment horizontal="center" vertical="center"/>
    </xf>
    <xf numFmtId="0" fontId="1" fillId="2" borderId="8" xfId="0" applyFont="1" applyFill="1" applyBorder="1" applyAlignment="1">
      <alignment horizontal="center"/>
    </xf>
    <xf numFmtId="49" fontId="3" fillId="3" borderId="9" xfId="0" applyNumberFormat="1" applyFont="1" applyFill="1" applyBorder="1" applyAlignment="1">
      <alignment horizontal="center" vertical="center" wrapText="1"/>
    </xf>
    <xf numFmtId="0" fontId="1" fillId="2" borderId="10" xfId="0" applyFont="1" applyFill="1" applyBorder="1" applyAlignment="1">
      <alignment horizontal="center"/>
    </xf>
    <xf numFmtId="49" fontId="4" fillId="2" borderId="9" xfId="0" applyNumberFormat="1" applyFont="1" applyFill="1" applyBorder="1" applyAlignment="1">
      <alignment horizontal="center" vertical="center" wrapText="1"/>
    </xf>
    <xf numFmtId="0" fontId="1" fillId="2" borderId="11" xfId="0" applyFont="1" applyFill="1" applyBorder="1" applyAlignment="1">
      <alignment horizontal="center"/>
    </xf>
    <xf numFmtId="0" fontId="1" fillId="2" borderId="13" xfId="0" applyFont="1" applyFill="1" applyBorder="1" applyAlignment="1">
      <alignment horizontal="center"/>
    </xf>
    <xf numFmtId="0" fontId="5" fillId="2" borderId="11" xfId="0" applyFont="1" applyFill="1" applyBorder="1" applyAlignment="1">
      <alignment horizontal="center"/>
    </xf>
    <xf numFmtId="0" fontId="5" fillId="2" borderId="13" xfId="0" applyFont="1" applyFill="1" applyBorder="1" applyAlignment="1">
      <alignment horizontal="center"/>
    </xf>
    <xf numFmtId="0" fontId="5" fillId="2" borderId="5" xfId="0" applyFont="1" applyFill="1" applyBorder="1"/>
    <xf numFmtId="0" fontId="1" fillId="2" borderId="14" xfId="0"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0" fillId="2" borderId="5" xfId="0" applyFill="1" applyBorder="1"/>
    <xf numFmtId="0" fontId="0" fillId="2" borderId="6" xfId="0" applyFill="1" applyBorder="1"/>
    <xf numFmtId="0" fontId="0" fillId="2" borderId="4" xfId="0" applyFill="1" applyBorder="1"/>
    <xf numFmtId="0" fontId="0" fillId="2" borderId="15" xfId="0" applyFill="1" applyBorder="1"/>
    <xf numFmtId="0" fontId="0" fillId="2" borderId="16" xfId="0" applyFill="1" applyBorder="1"/>
    <xf numFmtId="49" fontId="0" fillId="2" borderId="17" xfId="0" applyNumberFormat="1" applyFill="1" applyBorder="1"/>
    <xf numFmtId="0" fontId="7" fillId="2" borderId="17" xfId="0" applyFont="1" applyFill="1" applyBorder="1"/>
    <xf numFmtId="0" fontId="0" fillId="2" borderId="17" xfId="0" applyFill="1" applyBorder="1"/>
    <xf numFmtId="0" fontId="0" fillId="2" borderId="18" xfId="0" applyFill="1" applyBorder="1"/>
    <xf numFmtId="0" fontId="0" fillId="2" borderId="1" xfId="0" applyFill="1" applyBorder="1"/>
    <xf numFmtId="0" fontId="8" fillId="2" borderId="19" xfId="0" applyFont="1" applyFill="1" applyBorder="1" applyAlignment="1">
      <alignment horizontal="right"/>
    </xf>
    <xf numFmtId="0" fontId="8" fillId="2" borderId="2" xfId="0" applyFont="1" applyFill="1" applyBorder="1" applyAlignment="1">
      <alignment horizontal="right"/>
    </xf>
    <xf numFmtId="0" fontId="9" fillId="2" borderId="19" xfId="0" applyFont="1" applyFill="1" applyBorder="1" applyAlignment="1">
      <alignment horizontal="left"/>
    </xf>
    <xf numFmtId="0" fontId="9" fillId="2" borderId="2" xfId="0" applyFont="1" applyFill="1" applyBorder="1" applyAlignment="1">
      <alignment horizontal="left"/>
    </xf>
    <xf numFmtId="0" fontId="8" fillId="2" borderId="19" xfId="0" applyFont="1" applyFill="1" applyBorder="1"/>
    <xf numFmtId="0" fontId="8" fillId="2" borderId="2" xfId="0" applyFont="1" applyFill="1" applyBorder="1"/>
    <xf numFmtId="0" fontId="8" fillId="2" borderId="20" xfId="0" applyFont="1" applyFill="1" applyBorder="1"/>
    <xf numFmtId="0" fontId="0" fillId="2" borderId="8" xfId="0" applyFill="1" applyBorder="1"/>
    <xf numFmtId="49" fontId="3" fillId="4" borderId="9" xfId="0" applyNumberFormat="1" applyFont="1" applyFill="1" applyBorder="1" applyAlignment="1">
      <alignment horizontal="center" vertical="center" wrapText="1"/>
    </xf>
    <xf numFmtId="0" fontId="6" fillId="2" borderId="21" xfId="0" applyFont="1" applyFill="1" applyBorder="1" applyAlignment="1">
      <alignment vertical="center" wrapText="1"/>
    </xf>
    <xf numFmtId="0" fontId="1" fillId="2" borderId="21" xfId="0" applyFont="1" applyFill="1" applyBorder="1"/>
    <xf numFmtId="49" fontId="1" fillId="2" borderId="9" xfId="0" applyNumberFormat="1"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wrapText="1"/>
    </xf>
    <xf numFmtId="0" fontId="1" fillId="2" borderId="22" xfId="0" applyFont="1" applyFill="1" applyBorder="1"/>
    <xf numFmtId="0" fontId="1" fillId="2" borderId="23" xfId="0" applyFont="1" applyFill="1" applyBorder="1" applyAlignment="1">
      <alignment vertical="center" wrapText="1"/>
    </xf>
    <xf numFmtId="0" fontId="1" fillId="2" borderId="23" xfId="0" applyFont="1" applyFill="1" applyBorder="1"/>
    <xf numFmtId="0" fontId="1" fillId="2" borderId="22" xfId="0" applyFont="1" applyFill="1" applyBorder="1" applyAlignment="1">
      <alignment vertical="center" wrapText="1"/>
    </xf>
    <xf numFmtId="0" fontId="1" fillId="2" borderId="10" xfId="0" applyFont="1" applyFill="1" applyBorder="1"/>
    <xf numFmtId="0" fontId="0" fillId="2" borderId="24" xfId="0" applyFill="1" applyBorder="1"/>
    <xf numFmtId="0" fontId="0" fillId="2" borderId="25" xfId="0" applyFill="1" applyBorder="1"/>
    <xf numFmtId="0" fontId="0" fillId="2" borderId="26" xfId="0" applyFill="1" applyBorder="1"/>
    <xf numFmtId="0" fontId="6" fillId="2" borderId="23" xfId="0" applyFont="1" applyFill="1" applyBorder="1" applyAlignment="1">
      <alignment vertical="center" wrapText="1"/>
    </xf>
    <xf numFmtId="0" fontId="1" fillId="2" borderId="5" xfId="0" applyFont="1" applyFill="1" applyBorder="1" applyAlignment="1">
      <alignment vertical="center" wrapText="1"/>
    </xf>
    <xf numFmtId="0" fontId="0" fillId="2" borderId="27" xfId="0" applyFill="1" applyBorder="1"/>
    <xf numFmtId="0" fontId="1" fillId="2" borderId="17" xfId="0" applyFont="1" applyFill="1" applyBorder="1"/>
    <xf numFmtId="0" fontId="1" fillId="2" borderId="17" xfId="0" applyFont="1" applyFill="1" applyBorder="1" applyAlignment="1">
      <alignment vertical="center" wrapText="1"/>
    </xf>
    <xf numFmtId="0" fontId="1" fillId="2" borderId="18" xfId="0" applyFont="1" applyFill="1" applyBorder="1"/>
    <xf numFmtId="49" fontId="2" fillId="3" borderId="5" xfId="0" applyNumberFormat="1" applyFont="1" applyFill="1" applyBorder="1" applyAlignment="1">
      <alignment horizontal="center" vertical="center"/>
    </xf>
    <xf numFmtId="0" fontId="2" fillId="3" borderId="5" xfId="0" applyFont="1" applyFill="1" applyBorder="1" applyAlignment="1">
      <alignment horizontal="center" vertical="center"/>
    </xf>
    <xf numFmtId="49" fontId="10" fillId="2" borderId="1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49" fontId="10" fillId="2" borderId="14"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49" fontId="10" fillId="2" borderId="28" xfId="0" applyNumberFormat="1" applyFont="1" applyFill="1" applyBorder="1" applyAlignment="1">
      <alignment horizontal="center" vertical="center" wrapText="1"/>
    </xf>
    <xf numFmtId="49" fontId="10" fillId="2" borderId="29" xfId="0" applyNumberFormat="1" applyFont="1" applyFill="1" applyBorder="1" applyAlignment="1">
      <alignment horizontal="center" vertical="center" wrapText="1"/>
    </xf>
    <xf numFmtId="0" fontId="10" fillId="2" borderId="14" xfId="0" applyFont="1" applyFill="1" applyBorder="1" applyAlignment="1">
      <alignment horizontal="center" vertical="center" wrapText="1"/>
    </xf>
    <xf numFmtId="49" fontId="10" fillId="2" borderId="30" xfId="0" applyNumberFormat="1" applyFont="1" applyFill="1" applyBorder="1" applyAlignment="1">
      <alignment horizontal="center"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82641"/>
      <rgbColor rgb="FFF26641"/>
      <rgbColor rgb="FF2AAA9E"/>
      <rgbColor rgb="FFF2663F"/>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H21"/>
  <sheetViews>
    <sheetView showGridLines="0" tabSelected="1" topLeftCell="A11" workbookViewId="0">
      <selection activeCell="A12" sqref="A12:XFD12"/>
    </sheetView>
  </sheetViews>
  <sheetFormatPr defaultColWidth="9.140625" defaultRowHeight="14.25" customHeight="1"/>
  <cols>
    <col min="1" max="1" width="10.85546875" style="1" customWidth="1"/>
    <col min="2" max="11" width="24.85546875" style="1" customWidth="1"/>
    <col min="12" max="191" width="9.140625" style="1" customWidth="1"/>
    <col min="192" max="16384" width="9.140625" style="1"/>
  </cols>
  <sheetData>
    <row r="1" spans="1:190" ht="13.7" customHeight="1">
      <c r="A1" s="2"/>
      <c r="B1" s="3"/>
      <c r="C1" s="3"/>
      <c r="D1" s="3"/>
      <c r="E1" s="3"/>
      <c r="F1" s="3"/>
      <c r="G1" s="3"/>
      <c r="H1" s="3"/>
      <c r="I1" s="3"/>
      <c r="J1" s="3"/>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5"/>
    </row>
    <row r="2" spans="1:190" ht="30" customHeight="1">
      <c r="A2" s="6"/>
      <c r="B2" s="60" t="s">
        <v>0</v>
      </c>
      <c r="C2" s="61"/>
      <c r="D2" s="61"/>
      <c r="E2" s="61"/>
      <c r="F2" s="61"/>
      <c r="G2" s="61"/>
      <c r="H2" s="61"/>
      <c r="I2" s="61"/>
      <c r="J2" s="61"/>
      <c r="K2" s="7"/>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9"/>
    </row>
    <row r="3" spans="1:190" ht="15.75" customHeight="1">
      <c r="A3" s="6"/>
      <c r="B3" s="10"/>
      <c r="C3" s="10"/>
      <c r="D3" s="10"/>
      <c r="E3" s="10"/>
      <c r="F3" s="10"/>
      <c r="G3" s="10"/>
      <c r="H3" s="10"/>
      <c r="I3" s="10"/>
      <c r="J3" s="10"/>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9"/>
    </row>
    <row r="4" spans="1:190" ht="32.25" customHeight="1">
      <c r="A4" s="11"/>
      <c r="B4" s="12" t="s">
        <v>1</v>
      </c>
      <c r="C4" s="12" t="s">
        <v>2</v>
      </c>
      <c r="D4" s="12" t="s">
        <v>3</v>
      </c>
      <c r="E4" s="12" t="s">
        <v>4</v>
      </c>
      <c r="F4" s="12" t="s">
        <v>5</v>
      </c>
      <c r="G4" s="12" t="s">
        <v>6</v>
      </c>
      <c r="H4" s="12" t="s">
        <v>7</v>
      </c>
      <c r="I4" s="12" t="s">
        <v>8</v>
      </c>
      <c r="J4" s="12" t="s">
        <v>9</v>
      </c>
      <c r="K4" s="13"/>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c r="GE4" s="8"/>
      <c r="GF4" s="8"/>
      <c r="GG4" s="8"/>
      <c r="GH4" s="9"/>
    </row>
    <row r="5" spans="1:190" ht="119.25" customHeight="1">
      <c r="A5" s="11"/>
      <c r="B5" s="14" t="s">
        <v>10</v>
      </c>
      <c r="C5" s="14" t="s">
        <v>11</v>
      </c>
      <c r="D5" s="14" t="s">
        <v>12</v>
      </c>
      <c r="E5" s="14" t="s">
        <v>13</v>
      </c>
      <c r="F5" s="14" t="s">
        <v>14</v>
      </c>
      <c r="G5" s="14" t="s">
        <v>15</v>
      </c>
      <c r="H5" s="14" t="s">
        <v>16</v>
      </c>
      <c r="I5" s="14" t="s">
        <v>17</v>
      </c>
      <c r="J5" s="14" t="s">
        <v>18</v>
      </c>
      <c r="K5" s="13"/>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c r="GE5" s="8"/>
      <c r="GF5" s="8"/>
      <c r="GG5" s="8"/>
      <c r="GH5" s="9"/>
    </row>
    <row r="6" spans="1:190" ht="89.25" customHeight="1">
      <c r="A6" s="15"/>
      <c r="B6" s="62" t="s">
        <v>19</v>
      </c>
      <c r="C6" s="62" t="s">
        <v>20</v>
      </c>
      <c r="D6" s="62" t="s">
        <v>21</v>
      </c>
      <c r="E6" s="62" t="s">
        <v>22</v>
      </c>
      <c r="F6" s="62" t="s">
        <v>23</v>
      </c>
      <c r="G6" s="63">
        <v>2</v>
      </c>
      <c r="H6" s="63">
        <v>2</v>
      </c>
      <c r="I6" s="64">
        <f>G6*H6</f>
        <v>4</v>
      </c>
      <c r="J6" s="62" t="s">
        <v>24</v>
      </c>
      <c r="K6" s="16"/>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c r="GE6" s="8"/>
      <c r="GF6" s="8"/>
      <c r="GG6" s="8"/>
      <c r="GH6" s="9"/>
    </row>
    <row r="7" spans="1:190" ht="149.25" customHeight="1">
      <c r="A7" s="15"/>
      <c r="B7" s="65" t="s">
        <v>25</v>
      </c>
      <c r="C7" s="65" t="s">
        <v>20</v>
      </c>
      <c r="D7" s="65" t="s">
        <v>26</v>
      </c>
      <c r="E7" s="65" t="s">
        <v>27</v>
      </c>
      <c r="F7" s="65" t="s">
        <v>28</v>
      </c>
      <c r="G7" s="66">
        <v>2</v>
      </c>
      <c r="H7" s="66">
        <v>1</v>
      </c>
      <c r="I7" s="67">
        <f>G7*H7</f>
        <v>2</v>
      </c>
      <c r="J7" s="65" t="s">
        <v>29</v>
      </c>
      <c r="K7" s="16"/>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c r="GE7" s="8"/>
      <c r="GF7" s="8"/>
      <c r="GG7" s="8"/>
      <c r="GH7" s="9"/>
    </row>
    <row r="8" spans="1:190" ht="127.5" customHeight="1">
      <c r="A8" s="15"/>
      <c r="B8" s="65" t="s">
        <v>30</v>
      </c>
      <c r="C8" s="65" t="s">
        <v>31</v>
      </c>
      <c r="D8" s="65" t="s">
        <v>32</v>
      </c>
      <c r="E8" s="65" t="s">
        <v>33</v>
      </c>
      <c r="F8" s="65" t="s">
        <v>34</v>
      </c>
      <c r="G8" s="66">
        <v>1</v>
      </c>
      <c r="H8" s="66">
        <v>1</v>
      </c>
      <c r="I8" s="67">
        <f>G8*H8</f>
        <v>1</v>
      </c>
      <c r="J8" s="65" t="s">
        <v>35</v>
      </c>
      <c r="K8" s="16"/>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9"/>
    </row>
    <row r="9" spans="1:190" ht="102" customHeight="1">
      <c r="A9" s="15"/>
      <c r="B9" s="65" t="s">
        <v>36</v>
      </c>
      <c r="C9" s="65" t="s">
        <v>20</v>
      </c>
      <c r="D9" s="65" t="s">
        <v>37</v>
      </c>
      <c r="E9" s="65" t="s">
        <v>38</v>
      </c>
      <c r="F9" s="65" t="s">
        <v>39</v>
      </c>
      <c r="G9" s="66">
        <v>1</v>
      </c>
      <c r="H9" s="66">
        <v>1</v>
      </c>
      <c r="I9" s="67">
        <f>G9*H9</f>
        <v>1</v>
      </c>
      <c r="J9" s="65" t="s">
        <v>40</v>
      </c>
      <c r="K9" s="16"/>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9"/>
    </row>
    <row r="10" spans="1:190" ht="144" customHeight="1">
      <c r="A10" s="15"/>
      <c r="B10" s="65" t="s">
        <v>41</v>
      </c>
      <c r="C10" s="65" t="s">
        <v>42</v>
      </c>
      <c r="D10" s="65" t="s">
        <v>43</v>
      </c>
      <c r="E10" s="65" t="s">
        <v>44</v>
      </c>
      <c r="F10" s="65" t="s">
        <v>45</v>
      </c>
      <c r="G10" s="66">
        <v>3</v>
      </c>
      <c r="H10" s="66">
        <v>2</v>
      </c>
      <c r="I10" s="67">
        <f>G10*H10</f>
        <v>6</v>
      </c>
      <c r="J10" s="65" t="s">
        <v>24</v>
      </c>
      <c r="K10" s="16"/>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9"/>
    </row>
    <row r="11" spans="1:190" ht="109.5" customHeight="1">
      <c r="A11" s="15"/>
      <c r="B11" s="65" t="s">
        <v>46</v>
      </c>
      <c r="C11" s="65" t="s">
        <v>20</v>
      </c>
      <c r="D11" s="65" t="s">
        <v>47</v>
      </c>
      <c r="E11" s="65" t="s">
        <v>48</v>
      </c>
      <c r="F11" s="65" t="s">
        <v>49</v>
      </c>
      <c r="G11" s="66">
        <v>2</v>
      </c>
      <c r="H11" s="66">
        <v>3</v>
      </c>
      <c r="I11" s="67">
        <f>G11*H11</f>
        <v>6</v>
      </c>
      <c r="J11" s="65" t="s">
        <v>29</v>
      </c>
      <c r="K11" s="16"/>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9"/>
    </row>
    <row r="12" spans="1:190" ht="81.75" customHeight="1">
      <c r="A12" s="17"/>
      <c r="B12" s="65" t="s">
        <v>50</v>
      </c>
      <c r="C12" s="65" t="s">
        <v>20</v>
      </c>
      <c r="D12" s="65" t="s">
        <v>51</v>
      </c>
      <c r="E12" s="65" t="s">
        <v>48</v>
      </c>
      <c r="F12" s="65" t="s">
        <v>52</v>
      </c>
      <c r="G12" s="66">
        <v>2</v>
      </c>
      <c r="H12" s="66">
        <v>1</v>
      </c>
      <c r="I12" s="67">
        <f>G12*H12</f>
        <v>2</v>
      </c>
      <c r="J12" s="65" t="s">
        <v>35</v>
      </c>
      <c r="K12" s="18"/>
      <c r="L12" s="19"/>
      <c r="M12" s="19"/>
      <c r="N12" s="19"/>
      <c r="O12" s="19"/>
      <c r="P12" s="19"/>
      <c r="Q12" s="19"/>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9"/>
    </row>
    <row r="13" spans="1:190" ht="128.25" customHeight="1">
      <c r="A13" s="15"/>
      <c r="B13" s="68" t="s">
        <v>53</v>
      </c>
      <c r="C13" s="68" t="s">
        <v>54</v>
      </c>
      <c r="D13" s="65" t="s">
        <v>55</v>
      </c>
      <c r="E13" s="65" t="s">
        <v>56</v>
      </c>
      <c r="F13" s="65" t="s">
        <v>57</v>
      </c>
      <c r="G13" s="66">
        <v>2</v>
      </c>
      <c r="H13" s="66">
        <v>2</v>
      </c>
      <c r="I13" s="66">
        <v>4</v>
      </c>
      <c r="J13" s="65" t="s">
        <v>58</v>
      </c>
      <c r="K13" s="16"/>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9"/>
    </row>
    <row r="14" spans="1:190" ht="81.75" customHeight="1">
      <c r="A14" s="15"/>
      <c r="B14" s="69"/>
      <c r="C14" s="69"/>
      <c r="D14" s="70" t="s">
        <v>59</v>
      </c>
      <c r="E14" s="70" t="s">
        <v>60</v>
      </c>
      <c r="F14" s="70" t="s">
        <v>61</v>
      </c>
      <c r="G14" s="70">
        <v>2</v>
      </c>
      <c r="H14" s="70">
        <v>2</v>
      </c>
      <c r="I14" s="67">
        <f>G14*H14</f>
        <v>4</v>
      </c>
      <c r="J14" s="70" t="s">
        <v>58</v>
      </c>
      <c r="K14" s="16"/>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9"/>
    </row>
    <row r="15" spans="1:190" ht="81.75" customHeight="1">
      <c r="A15" s="15"/>
      <c r="B15" s="71"/>
      <c r="C15" s="71"/>
      <c r="D15" s="70" t="s">
        <v>62</v>
      </c>
      <c r="E15" s="70" t="s">
        <v>63</v>
      </c>
      <c r="F15" s="70" t="s">
        <v>64</v>
      </c>
      <c r="G15" s="70">
        <v>2</v>
      </c>
      <c r="H15" s="70">
        <v>2</v>
      </c>
      <c r="I15" s="67">
        <v>4</v>
      </c>
      <c r="J15" s="70" t="s">
        <v>58</v>
      </c>
      <c r="K15" s="16"/>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3"/>
    </row>
    <row r="16" spans="1:190" ht="13.7" customHeight="1">
      <c r="A16" s="15"/>
      <c r="B16" s="70"/>
      <c r="C16" s="70"/>
      <c r="D16" s="70"/>
      <c r="E16" s="70"/>
      <c r="F16" s="70"/>
      <c r="G16" s="70"/>
      <c r="H16" s="70"/>
      <c r="I16" s="67">
        <f>G16*H16</f>
        <v>0</v>
      </c>
      <c r="J16" s="70"/>
      <c r="K16" s="16"/>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3"/>
    </row>
    <row r="17" spans="1:190" ht="13.7" customHeight="1">
      <c r="A17" s="15"/>
      <c r="B17" s="70"/>
      <c r="C17" s="70"/>
      <c r="D17" s="70"/>
      <c r="E17" s="70"/>
      <c r="F17" s="70"/>
      <c r="G17" s="70"/>
      <c r="H17" s="70"/>
      <c r="I17" s="67">
        <f>G17*H17</f>
        <v>0</v>
      </c>
      <c r="J17" s="70"/>
      <c r="K17" s="16"/>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3"/>
    </row>
    <row r="18" spans="1:190" ht="13.7" customHeight="1">
      <c r="A18" s="15"/>
      <c r="B18" s="70"/>
      <c r="C18" s="70"/>
      <c r="D18" s="70"/>
      <c r="E18" s="70"/>
      <c r="F18" s="70"/>
      <c r="G18" s="70"/>
      <c r="H18" s="70"/>
      <c r="I18" s="67">
        <f>G18*H18</f>
        <v>0</v>
      </c>
      <c r="J18" s="70"/>
      <c r="K18" s="16"/>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3"/>
    </row>
    <row r="19" spans="1:190" ht="13.7" customHeight="1">
      <c r="A19" s="15"/>
      <c r="B19" s="20"/>
      <c r="C19" s="20"/>
      <c r="D19" s="20"/>
      <c r="E19" s="20"/>
      <c r="F19" s="20"/>
      <c r="G19" s="20"/>
      <c r="H19" s="20"/>
      <c r="I19" s="21">
        <f>G19*H19</f>
        <v>0</v>
      </c>
      <c r="J19" s="20"/>
      <c r="K19" s="16"/>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3"/>
    </row>
    <row r="20" spans="1:190" ht="13.5" customHeight="1">
      <c r="A20" s="24"/>
      <c r="B20" s="25"/>
      <c r="C20" s="25"/>
      <c r="D20" s="25"/>
      <c r="E20" s="25"/>
      <c r="F20" s="25"/>
      <c r="G20" s="25"/>
      <c r="H20" s="25"/>
      <c r="I20" s="25"/>
      <c r="J20" s="25"/>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2"/>
      <c r="DD20" s="22"/>
      <c r="DE20" s="22"/>
      <c r="DF20" s="22"/>
      <c r="DG20" s="22"/>
      <c r="DH20" s="22"/>
      <c r="DI20" s="22"/>
      <c r="DJ20" s="22"/>
      <c r="DK20" s="22"/>
      <c r="DL20" s="22"/>
      <c r="DM20" s="22"/>
      <c r="DN20" s="22"/>
      <c r="DO20" s="22"/>
      <c r="DP20" s="22"/>
      <c r="DQ20" s="22"/>
      <c r="DR20" s="22"/>
      <c r="DS20" s="22"/>
      <c r="DT20" s="22"/>
      <c r="DU20" s="22"/>
      <c r="DV20" s="22"/>
      <c r="DW20" s="22"/>
      <c r="DX20" s="22"/>
      <c r="DY20" s="22"/>
      <c r="DZ20" s="22"/>
      <c r="EA20" s="22"/>
      <c r="EB20" s="22"/>
      <c r="EC20" s="22"/>
      <c r="ED20" s="22"/>
      <c r="EE20" s="22"/>
      <c r="EF20" s="22"/>
      <c r="EG20" s="22"/>
      <c r="EH20" s="22"/>
      <c r="EI20" s="22"/>
      <c r="EJ20" s="22"/>
      <c r="EK20" s="22"/>
      <c r="EL20" s="22"/>
      <c r="EM20" s="22"/>
      <c r="EN20" s="22"/>
      <c r="EO20" s="22"/>
      <c r="EP20" s="22"/>
      <c r="EQ20" s="22"/>
      <c r="ER20" s="22"/>
      <c r="ES20" s="22"/>
      <c r="ET20" s="22"/>
      <c r="EU20" s="22"/>
      <c r="EV20" s="22"/>
      <c r="EW20" s="22"/>
      <c r="EX20" s="22"/>
      <c r="EY20" s="22"/>
      <c r="EZ20" s="22"/>
      <c r="FA20" s="22"/>
      <c r="FB20" s="22"/>
      <c r="FC20" s="22"/>
      <c r="FD20" s="22"/>
      <c r="FE20" s="22"/>
      <c r="FF20" s="22"/>
      <c r="FG20" s="22"/>
      <c r="FH20" s="22"/>
      <c r="FI20" s="22"/>
      <c r="FJ20" s="22"/>
      <c r="FK20" s="22"/>
      <c r="FL20" s="22"/>
      <c r="FM20" s="22"/>
      <c r="FN20" s="22"/>
      <c r="FO20" s="22"/>
      <c r="FP20" s="22"/>
      <c r="FQ20" s="22"/>
      <c r="FR20" s="22"/>
      <c r="FS20" s="22"/>
      <c r="FT20" s="22"/>
      <c r="FU20" s="22"/>
      <c r="FV20" s="22"/>
      <c r="FW20" s="22"/>
      <c r="FX20" s="22"/>
      <c r="FY20" s="22"/>
      <c r="FZ20" s="22"/>
      <c r="GA20" s="22"/>
      <c r="GB20" s="22"/>
      <c r="GC20" s="22"/>
      <c r="GD20" s="22"/>
      <c r="GE20" s="22"/>
      <c r="GF20" s="22"/>
      <c r="GG20" s="22"/>
      <c r="GH20" s="23"/>
    </row>
    <row r="21" spans="1:190" ht="14.65" customHeight="1">
      <c r="A21" s="26"/>
      <c r="B21" s="27" t="s">
        <v>65</v>
      </c>
      <c r="C21" s="28"/>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30"/>
    </row>
  </sheetData>
  <mergeCells count="3">
    <mergeCell ref="B2:J2"/>
    <mergeCell ref="C13:C15"/>
    <mergeCell ref="B13:B15"/>
  </mergeCells>
  <pageMargins left="0.7" right="0.7" top="0.75" bottom="0.75" header="0.3" footer="0.3"/>
  <pageSetup orientation="portrait"/>
  <headerFooter>
    <oddFooter>&amp;C&amp;"ヒラギノ角ゴ ProN W3,Regular"&amp;12&amp;K000000&amp;P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workbookViewId="0"/>
  </sheetViews>
  <sheetFormatPr defaultColWidth="9.140625" defaultRowHeight="14.25" customHeight="1"/>
  <cols>
    <col min="1" max="1" width="9.140625" style="1" customWidth="1"/>
    <col min="2" max="2" width="34.7109375" style="1" customWidth="1"/>
    <col min="3" max="3" width="5.7109375" style="1" customWidth="1"/>
    <col min="4" max="4" width="34.7109375" style="1" customWidth="1"/>
    <col min="5" max="5" width="5.42578125" style="1" customWidth="1"/>
    <col min="6" max="6" width="34.7109375" style="1" customWidth="1"/>
    <col min="7" max="7" width="5.85546875" style="1" customWidth="1"/>
    <col min="8" max="8" width="34.7109375" style="1" customWidth="1"/>
    <col min="9" max="9" width="9.140625" style="1" customWidth="1"/>
    <col min="10" max="16384" width="9.140625" style="1"/>
  </cols>
  <sheetData>
    <row r="1" spans="1:8" ht="14.25" customHeight="1">
      <c r="A1" s="31"/>
      <c r="B1" s="32"/>
      <c r="C1" s="33"/>
      <c r="D1" s="34"/>
      <c r="E1" s="35"/>
      <c r="F1" s="36"/>
      <c r="G1" s="37"/>
      <c r="H1" s="38"/>
    </row>
    <row r="2" spans="1:8" ht="32.25" customHeight="1">
      <c r="A2" s="39"/>
      <c r="B2" s="40" t="s">
        <v>66</v>
      </c>
      <c r="C2" s="41"/>
      <c r="D2" s="40" t="s">
        <v>67</v>
      </c>
      <c r="E2" s="41"/>
      <c r="F2" s="40" t="s">
        <v>68</v>
      </c>
      <c r="G2" s="42"/>
      <c r="H2" s="40" t="s">
        <v>69</v>
      </c>
    </row>
    <row r="3" spans="1:8" ht="32.25" customHeight="1">
      <c r="A3" s="39"/>
      <c r="B3" s="43" t="s">
        <v>70</v>
      </c>
      <c r="C3" s="44"/>
      <c r="D3" s="43" t="s">
        <v>71</v>
      </c>
      <c r="E3" s="44"/>
      <c r="F3" s="43" t="s">
        <v>72</v>
      </c>
      <c r="G3" s="42"/>
      <c r="H3" s="43" t="s">
        <v>73</v>
      </c>
    </row>
    <row r="4" spans="1:8" ht="32.25" customHeight="1">
      <c r="A4" s="39"/>
      <c r="B4" s="43" t="s">
        <v>74</v>
      </c>
      <c r="C4" s="44"/>
      <c r="D4" s="43" t="s">
        <v>75</v>
      </c>
      <c r="E4" s="44"/>
      <c r="F4" s="43" t="s">
        <v>76</v>
      </c>
      <c r="G4" s="42"/>
      <c r="H4" s="43" t="s">
        <v>77</v>
      </c>
    </row>
    <row r="5" spans="1:8" ht="32.25" customHeight="1">
      <c r="A5" s="39"/>
      <c r="B5" s="43" t="s">
        <v>78</v>
      </c>
      <c r="C5" s="44"/>
      <c r="D5" s="43" t="s">
        <v>79</v>
      </c>
      <c r="E5" s="44"/>
      <c r="F5" s="43" t="s">
        <v>80</v>
      </c>
      <c r="G5" s="42"/>
      <c r="H5" s="43" t="s">
        <v>81</v>
      </c>
    </row>
    <row r="6" spans="1:8" ht="32.25" customHeight="1">
      <c r="A6" s="39"/>
      <c r="B6" s="43" t="s">
        <v>82</v>
      </c>
      <c r="C6" s="44"/>
      <c r="D6" s="43" t="s">
        <v>83</v>
      </c>
      <c r="E6" s="44"/>
      <c r="F6" s="43" t="s">
        <v>84</v>
      </c>
      <c r="G6" s="42"/>
      <c r="H6" s="43" t="s">
        <v>85</v>
      </c>
    </row>
    <row r="7" spans="1:8" ht="32.25" customHeight="1">
      <c r="A7" s="39"/>
      <c r="B7" s="43" t="s">
        <v>86</v>
      </c>
      <c r="C7" s="44"/>
      <c r="D7" s="43" t="s">
        <v>87</v>
      </c>
      <c r="E7" s="44"/>
      <c r="F7" s="43" t="s">
        <v>88</v>
      </c>
      <c r="G7" s="42"/>
      <c r="H7" s="43" t="s">
        <v>89</v>
      </c>
    </row>
    <row r="8" spans="1:8" ht="32.25" customHeight="1">
      <c r="A8" s="39"/>
      <c r="B8" s="43" t="s">
        <v>90</v>
      </c>
      <c r="C8" s="44"/>
      <c r="D8" s="43" t="s">
        <v>91</v>
      </c>
      <c r="E8" s="44"/>
      <c r="F8" s="43" t="s">
        <v>92</v>
      </c>
      <c r="G8" s="42"/>
      <c r="H8" s="43" t="s">
        <v>93</v>
      </c>
    </row>
    <row r="9" spans="1:8" ht="32.25" customHeight="1">
      <c r="A9" s="39"/>
      <c r="B9" s="43" t="s">
        <v>94</v>
      </c>
      <c r="C9" s="45"/>
      <c r="D9" s="46"/>
      <c r="E9" s="47"/>
      <c r="F9" s="43" t="s">
        <v>95</v>
      </c>
      <c r="G9" s="42"/>
      <c r="H9" s="43" t="s">
        <v>96</v>
      </c>
    </row>
    <row r="10" spans="1:8" ht="32.25" customHeight="1">
      <c r="A10" s="39"/>
      <c r="B10" s="43" t="s">
        <v>97</v>
      </c>
      <c r="C10" s="44"/>
      <c r="D10" s="40" t="s">
        <v>98</v>
      </c>
      <c r="E10" s="44"/>
      <c r="F10" s="43" t="s">
        <v>99</v>
      </c>
      <c r="G10" s="42"/>
      <c r="H10" s="43" t="s">
        <v>100</v>
      </c>
    </row>
    <row r="11" spans="1:8" ht="32.25" customHeight="1">
      <c r="A11" s="39"/>
      <c r="B11" s="43" t="s">
        <v>101</v>
      </c>
      <c r="C11" s="44"/>
      <c r="D11" s="43" t="s">
        <v>102</v>
      </c>
      <c r="E11" s="44"/>
      <c r="F11" s="43" t="s">
        <v>103</v>
      </c>
      <c r="G11" s="42"/>
      <c r="H11" s="43" t="s">
        <v>104</v>
      </c>
    </row>
    <row r="12" spans="1:8" ht="32.25" customHeight="1">
      <c r="A12" s="39"/>
      <c r="B12" s="43" t="s">
        <v>105</v>
      </c>
      <c r="C12" s="44"/>
      <c r="D12" s="43" t="s">
        <v>106</v>
      </c>
      <c r="E12" s="45"/>
      <c r="F12" s="46"/>
      <c r="G12" s="48"/>
      <c r="H12" s="43" t="s">
        <v>107</v>
      </c>
    </row>
    <row r="13" spans="1:8" ht="32.25" customHeight="1">
      <c r="A13" s="39"/>
      <c r="B13" s="43" t="s">
        <v>108</v>
      </c>
      <c r="C13" s="44"/>
      <c r="D13" s="43" t="s">
        <v>109</v>
      </c>
      <c r="E13" s="44"/>
      <c r="F13" s="40" t="s">
        <v>110</v>
      </c>
      <c r="G13" s="42"/>
      <c r="H13" s="43" t="s">
        <v>111</v>
      </c>
    </row>
    <row r="14" spans="1:8" ht="32.25" customHeight="1">
      <c r="A14" s="24"/>
      <c r="B14" s="49"/>
      <c r="C14" s="47"/>
      <c r="D14" s="43" t="s">
        <v>112</v>
      </c>
      <c r="E14" s="44"/>
      <c r="F14" s="43" t="s">
        <v>113</v>
      </c>
      <c r="G14" s="42"/>
      <c r="H14" s="43" t="s">
        <v>114</v>
      </c>
    </row>
    <row r="15" spans="1:8" ht="32.25" customHeight="1">
      <c r="A15" s="39"/>
      <c r="B15" s="40" t="s">
        <v>115</v>
      </c>
      <c r="C15" s="41"/>
      <c r="D15" s="43" t="s">
        <v>116</v>
      </c>
      <c r="E15" s="44"/>
      <c r="F15" s="43" t="s">
        <v>117</v>
      </c>
      <c r="G15" s="42"/>
      <c r="H15" s="43" t="s">
        <v>118</v>
      </c>
    </row>
    <row r="16" spans="1:8" ht="32.25" customHeight="1">
      <c r="A16" s="39"/>
      <c r="B16" s="43" t="s">
        <v>119</v>
      </c>
      <c r="C16" s="44"/>
      <c r="D16" s="43" t="s">
        <v>120</v>
      </c>
      <c r="E16" s="44"/>
      <c r="F16" s="43" t="s">
        <v>121</v>
      </c>
      <c r="G16" s="42"/>
      <c r="H16" s="43" t="s">
        <v>122</v>
      </c>
    </row>
    <row r="17" spans="1:8" ht="32.25" customHeight="1">
      <c r="A17" s="39"/>
      <c r="B17" s="43" t="s">
        <v>123</v>
      </c>
      <c r="C17" s="44"/>
      <c r="D17" s="43" t="s">
        <v>124</v>
      </c>
      <c r="E17" s="44"/>
      <c r="F17" s="43" t="s">
        <v>125</v>
      </c>
      <c r="G17" s="42"/>
      <c r="H17" s="43" t="s">
        <v>126</v>
      </c>
    </row>
    <row r="18" spans="1:8" ht="32.25" customHeight="1">
      <c r="A18" s="39"/>
      <c r="B18" s="43" t="s">
        <v>127</v>
      </c>
      <c r="C18" s="44"/>
      <c r="D18" s="43" t="s">
        <v>128</v>
      </c>
      <c r="E18" s="42"/>
      <c r="F18" s="43" t="s">
        <v>129</v>
      </c>
      <c r="G18" s="50"/>
      <c r="H18" s="51"/>
    </row>
    <row r="19" spans="1:8" ht="32.25" customHeight="1">
      <c r="A19" s="39"/>
      <c r="B19" s="43" t="s">
        <v>130</v>
      </c>
      <c r="C19" s="44"/>
      <c r="D19" s="43" t="s">
        <v>131</v>
      </c>
      <c r="E19" s="44"/>
      <c r="F19" s="43" t="s">
        <v>132</v>
      </c>
      <c r="G19" s="42"/>
      <c r="H19" s="40" t="s">
        <v>133</v>
      </c>
    </row>
    <row r="20" spans="1:8" ht="32.25" customHeight="1">
      <c r="A20" s="39"/>
      <c r="B20" s="43" t="s">
        <v>134</v>
      </c>
      <c r="C20" s="44"/>
      <c r="D20" s="43" t="s">
        <v>135</v>
      </c>
      <c r="E20" s="44"/>
      <c r="F20" s="43" t="s">
        <v>136</v>
      </c>
      <c r="G20" s="42"/>
      <c r="H20" s="43" t="s">
        <v>137</v>
      </c>
    </row>
    <row r="21" spans="1:8" ht="32.25" customHeight="1">
      <c r="A21" s="39"/>
      <c r="B21" s="43" t="s">
        <v>138</v>
      </c>
      <c r="C21" s="44"/>
      <c r="D21" s="43" t="s">
        <v>139</v>
      </c>
      <c r="E21" s="44"/>
      <c r="F21" s="43" t="s">
        <v>140</v>
      </c>
      <c r="G21" s="42"/>
      <c r="H21" s="43" t="s">
        <v>141</v>
      </c>
    </row>
    <row r="22" spans="1:8" ht="32.25" customHeight="1">
      <c r="A22" s="39"/>
      <c r="B22" s="43" t="s">
        <v>142</v>
      </c>
      <c r="C22" s="44"/>
      <c r="D22" s="43" t="s">
        <v>143</v>
      </c>
      <c r="E22" s="44"/>
      <c r="F22" s="43" t="s">
        <v>144</v>
      </c>
      <c r="G22" s="42"/>
      <c r="H22" s="43" t="s">
        <v>145</v>
      </c>
    </row>
    <row r="23" spans="1:8" ht="32.25" customHeight="1">
      <c r="A23" s="39"/>
      <c r="B23" s="43" t="s">
        <v>146</v>
      </c>
      <c r="C23" s="44"/>
      <c r="D23" s="43" t="s">
        <v>147</v>
      </c>
      <c r="E23" s="44"/>
      <c r="F23" s="43" t="s">
        <v>148</v>
      </c>
      <c r="G23" s="50"/>
      <c r="H23" s="52"/>
    </row>
    <row r="24" spans="1:8" ht="32.25" customHeight="1">
      <c r="A24" s="39"/>
      <c r="B24" s="43" t="s">
        <v>149</v>
      </c>
      <c r="C24" s="50"/>
      <c r="D24" s="53"/>
      <c r="E24" s="54"/>
      <c r="F24" s="43" t="s">
        <v>150</v>
      </c>
      <c r="G24" s="50"/>
      <c r="H24" s="23"/>
    </row>
    <row r="25" spans="1:8" ht="32.25" customHeight="1">
      <c r="A25" s="39"/>
      <c r="B25" s="43" t="s">
        <v>151</v>
      </c>
      <c r="C25" s="50"/>
      <c r="D25" s="8"/>
      <c r="E25" s="47"/>
      <c r="F25" s="43" t="s">
        <v>152</v>
      </c>
      <c r="G25" s="50"/>
      <c r="H25" s="23"/>
    </row>
    <row r="26" spans="1:8" ht="32.25" customHeight="1">
      <c r="A26" s="39"/>
      <c r="B26" s="43" t="s">
        <v>153</v>
      </c>
      <c r="C26" s="50"/>
      <c r="D26" s="8"/>
      <c r="E26" s="55"/>
      <c r="F26" s="53"/>
      <c r="G26" s="8"/>
      <c r="H26" s="9"/>
    </row>
    <row r="27" spans="1:8" ht="32.25" customHeight="1">
      <c r="A27" s="39"/>
      <c r="B27" s="43" t="s">
        <v>154</v>
      </c>
      <c r="C27" s="50"/>
      <c r="D27" s="8"/>
      <c r="E27" s="55"/>
      <c r="F27" s="22"/>
      <c r="G27" s="8"/>
      <c r="H27" s="9"/>
    </row>
    <row r="28" spans="1:8" ht="14.25" customHeight="1">
      <c r="A28" s="26"/>
      <c r="B28" s="56"/>
      <c r="C28" s="57"/>
      <c r="D28" s="57"/>
      <c r="E28" s="58"/>
      <c r="F28" s="57"/>
      <c r="G28" s="57"/>
      <c r="H28" s="59"/>
    </row>
  </sheetData>
  <pageMargins left="0.7" right="0.7" top="0.75" bottom="0.75" header="0.3" footer="0.3"/>
  <pageSetup orientation="portrait"/>
  <headerFooter>
    <oddFooter>&amp;C&amp;"ヒラギノ角ゴ ProN W3,Regular"&amp;12&amp;K000000&amp;P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2023-06-25T14:31:10Z</dcterms:created>
  <dcterms:modified xsi:type="dcterms:W3CDTF">2023-06-26T01:57:18Z</dcterms:modified>
  <cp:category/>
  <cp:contentStatus/>
</cp:coreProperties>
</file>