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24AADD9E-2D88-4A55-970F-D9D760C08DD9}"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customWorkbookViews>
    <customWorkbookView name="Evie Robinson - Personal View" guid="{B098A03A-F1ED-47C1-8096-90FD5AF21B85}" mergeInterval="0" personalView="1" maximized="1" xWindow="-8" yWindow="-8" windowWidth="1936" windowHeight="1056" activeSheetId="1"/>
    <customWorkbookView name="Microsoft Office User - Personal View" guid="{AE18ADE4-DF17-2248-9462-F14E13295061}" mergeInterval="0" personalView="1" xWindow="89" yWindow="23" windowWidth="1440" windowHeight="800" activeSheetId="1"/>
    <customWorkbookView name="hayes - Personal View" guid="{47DAEB8F-2DDD-4547-9F66-C4C4667078B9}" mergeInterval="0" personalView="1" maximized="1" xWindow="-9" yWindow="-9" windowWidth="1938" windowHeight="103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1" l="1"/>
  <c r="I36" i="1"/>
  <c r="I35" i="1"/>
  <c r="I34" i="1"/>
  <c r="I33" i="1"/>
  <c r="I32"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<sst xmlns="http://schemas.openxmlformats.org/spreadsheetml/2006/main" count="249" uniqueCount="243">
  <si>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</si>
  <si>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</si>
  <si>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</si>
  <si>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</si>
  <si>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</si>
  <si>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</si>
  <si>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</si>
  <si>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</si>
  <si>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</si>
  <si>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</si>
  <si>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</si>
  <si>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</si>
  <si>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</si>
  <si>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</si>
  <si>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</si>
  <si>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</si>
  <si>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</si>
  <si>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</si>
  <si>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</si>
  <si>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</si>
  <si>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</si>
  <si>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</si>
  <si>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</si>
  <si>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</si>
  <si>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</si>
  <si>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</si>
  <si>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</si>
  <si>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</si>
  <si>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</si>
  <si>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</si>
  <si>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</si>
  <si>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</si>
  <si>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</si>
  <si>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</si>
  <si>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</si>
  <si>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</si>
  <si>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</si>
  <si>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</si>
  <si>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</si>
  <si>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</si>
  <si>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</si>
  <si>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</si>
  <si>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</si>
  <si>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</si>
  <si>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</si>
  <si>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</si>
  <si>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</si>
  <si>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</si>
  <si>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</si>
  <si>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</si>
  <si>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</si>
  <si>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</si>
  <si>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</si>
  <si>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</si>
  <si>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</si>
  <si>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</si>
  <si>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</si>
  <si>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</si>
  <si>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</si>
  <si>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</si>
  <si>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</si>
  <si>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</si>
  <si>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</si>
  <si>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</si>
  <si>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</si>
  <si>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</si>
  <si>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</si>
  <si>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</si>
  <si>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</si>
  <si>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</si>
  <si>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</si>
  <si>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</si>
  <si>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</si>
  <si>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</si>
  <si>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</si>
  <si>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</si>
  <si>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</si>
  <si>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</si>
  <si>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</si>
  <si>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</si>
  <si>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</si>
  <si>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</si>
  <si>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</si>
  <si>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</si>
  <si>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</si>
  <si>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</si>
  <si>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</si>
  <si>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</si>
  <si>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</si>
  <si>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</si>
  <si>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</si>
  <si>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</si>
  <si>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</si>
  <si>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</si>
  <si>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</si>
  <si>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</si>
  <si>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</si>
  <si>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</si>
  <si>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</si>
  <si>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</si>
  <si>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</si>
  <si>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</si>
  <si>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</si>
  <si>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</si>
  <si>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</si>
  <si>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</si>
  <si>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</si>
  <si>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</si>
  <si>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Weekly training sessions</t>
  </si>
  <si>
    <t>Weekly competitive BUCS and LUSL fixtures</t>
  </si>
  <si>
    <t>Travel/overnight stays</t>
  </si>
  <si>
    <t>Drinking socials</t>
  </si>
  <si>
    <t xml:space="preserve">Club meals and team dinners </t>
  </si>
  <si>
    <t>Online Quizzes/Fitness challenges</t>
  </si>
  <si>
    <t>Captain</t>
  </si>
  <si>
    <t xml:space="preserve">Social </t>
  </si>
  <si>
    <t>Secretaries</t>
  </si>
  <si>
    <t>Captain/Social Secretaries</t>
  </si>
  <si>
    <t>Foot injuries from uneven surfaces</t>
  </si>
  <si>
    <t>Blisters, cuts, shin splints, sprains and ankle injuries.</t>
  </si>
  <si>
    <t>Inform players of recommended footwear</t>
  </si>
  <si>
    <t xml:space="preserve">Injury caused by objects on surface of pitch </t>
  </si>
  <si>
    <t xml:space="preserve">Cuts and grazes to varying degrees of severity depending on if glass is on the pitch. </t>
  </si>
  <si>
    <t>Check pitches prior to session and clear away anything that could cause harm.</t>
  </si>
  <si>
    <t xml:space="preserve">Clean and treat any wounds using the first aid kit. </t>
  </si>
  <si>
    <t>Asthma attacks (for those who are asthmatic) from cold/running</t>
  </si>
  <si>
    <t>Breathing difficulties, may need to stop training for a period of time.</t>
  </si>
  <si>
    <t xml:space="preserve">Check that all at risk have inhalers accessible during training. </t>
  </si>
  <si>
    <t>Get inhaler as soon as possible. If extreme case (rare possibility), call ambulance on 999.</t>
  </si>
  <si>
    <t xml:space="preserve">Injuries/ collisions with other players. </t>
  </si>
  <si>
    <t>Grazes, bruises, cuts, in most extreme instances could be broken bones</t>
  </si>
  <si>
    <t xml:space="preserve">Avoid very competitive play in training, proper shoes and shin pads to be worn. </t>
  </si>
  <si>
    <t>First aid, call 999 for an ambulance in case of broken bone.</t>
  </si>
  <si>
    <t xml:space="preserve">Sliding on Astroturf </t>
  </si>
  <si>
    <t xml:space="preserve">Cuts and grazes to varying degrees of severity. </t>
  </si>
  <si>
    <t>Avoid slide tackeling and inform players of consequences of sliding on astroturf.</t>
  </si>
  <si>
    <t xml:space="preserve">First aid kit, treat and clean wounds. </t>
  </si>
  <si>
    <t>Head injury from unintended kicks</t>
  </si>
  <si>
    <t xml:space="preserve">Nose bleed, facial bruising, a broken nose or in worse case scenario a minor concussion. </t>
  </si>
  <si>
    <t>Advise players to take due care during training and adhere to rules of the game</t>
  </si>
  <si>
    <t xml:space="preserve">Use ice, if the player feels dizzy or unwell  and shows signs of concussion then head to the A&amp;E without delay. </t>
  </si>
  <si>
    <t>Muscle strains/injuries</t>
  </si>
  <si>
    <t xml:space="preserve">Forced to stop training for a period of time, depending on severity could also need to stop playing matches for a while. </t>
  </si>
  <si>
    <t xml:space="preserve">Long warm up and warm down, treatment at hand and avoid excessive exersion. </t>
  </si>
  <si>
    <t xml:space="preserve">Consult with coach or first aiders present to assess the injury. First aid kit present. Ice and rest, in worst case scenario take to A and E. </t>
  </si>
  <si>
    <t xml:space="preserve">Wrong kit increasing the chance of injury, such as no football boots, shinpads or goalkeeper gloves. </t>
  </si>
  <si>
    <t>Cuts, bruising, fractures, broken bones, swelling etc.</t>
  </si>
  <si>
    <t xml:space="preserve">Referees should ensure that players have appropriate footwear and shinpads before the game, and shouls stop players from taking part if they do not. Captains should make their players aware of this. </t>
  </si>
  <si>
    <t>Captains must be quick to assess the injury. IF there is any chance of it being serious they must subsitute them immediately, provide any on field care such as a blanket and call 999 if required. First aid person on hand and have a debreif after the game with president</t>
  </si>
  <si>
    <t xml:space="preserve">Arguments amongst players or with referee.  </t>
  </si>
  <si>
    <t xml:space="preserve">Players could be carded by referees, in extreme cases could turn into a fight. </t>
  </si>
  <si>
    <t xml:space="preserve">Speak with opposition captains and referees as well as your own team prior to the match. </t>
  </si>
  <si>
    <t>Deending on the severity of the incident you might need to suspend any players involved</t>
  </si>
  <si>
    <t>Injury caused by fouls from opposition players</t>
  </si>
  <si>
    <t xml:space="preserve">Injuries vary depending on the tackles/ fouls committed, from broken legs or concussions to minor grazing. </t>
  </si>
  <si>
    <t>Ensure players are wearing shin pads and protected as much as possible.</t>
  </si>
  <si>
    <t xml:space="preserve">Speak to the referee and treat any injuries appropriately with first aid kit or A&amp;E if required. </t>
  </si>
  <si>
    <t xml:space="preserve">Incident with members of public prior to or during game </t>
  </si>
  <si>
    <t xml:space="preserve">Physical or verbal attack </t>
  </si>
  <si>
    <t>Avoid all confrontation.</t>
  </si>
  <si>
    <t xml:space="preserve">Dog on pitch </t>
  </si>
  <si>
    <t xml:space="preserve">Biting to cause injury </t>
  </si>
  <si>
    <t xml:space="preserve">Stay calm and avoid dog. </t>
  </si>
  <si>
    <t xml:space="preserve">First aid kit, in extreme case call ambulance on 999. </t>
  </si>
  <si>
    <t>Breathing difficulties, may need to be taken off game.</t>
  </si>
  <si>
    <t xml:space="preserve">Check that all at risk have inhalers accessible during matches. </t>
  </si>
  <si>
    <t>Inadequate fitness</t>
  </si>
  <si>
    <t xml:space="preserve">Muscle fatigue/strain may result, and dangerous tackles may follow on from tiredness. </t>
  </si>
  <si>
    <t xml:space="preserve">Pre-season fitness sessions should be held, and players should be substituted if they are overly tired. </t>
  </si>
  <si>
    <t xml:space="preserve">Captains must assess the injury, and substitute the player immediately if necessary. The first aider present must help the player if necessary, and the player should be provided with a blanket. 999 should be called if necessary, and the captain or first aider should have a de-brief with the President afterwards. An indident report should then be submitted by the captain or first aider within 24 hours. </t>
  </si>
  <si>
    <t>Putting up Nets at Hackney Marshes</t>
  </si>
  <si>
    <t xml:space="preserve">Climbing on shoulders to put nets up, could fall or seriously damage necks, backs of players. </t>
  </si>
  <si>
    <t xml:space="preserve">Avoid climbing on shoulders to put nets up, have someone tall there who could help. </t>
  </si>
  <si>
    <t xml:space="preserve">Assess the severity and rest players if serious, or in most extreme cases ambulance on 999. </t>
  </si>
  <si>
    <t>Members of club left behind or lost in transit</t>
  </si>
  <si>
    <t>Get lost, separated from group</t>
  </si>
  <si>
    <t xml:space="preserve">Ensure everyone knows where they are going in case of separation and keep an eye out that the whole group stays together. </t>
  </si>
  <si>
    <t>Contact the lost member of the group and arrange meeting point.</t>
  </si>
  <si>
    <t>Falling onto train tracks</t>
  </si>
  <si>
    <t xml:space="preserve">Severe injury </t>
  </si>
  <si>
    <t xml:space="preserve">Ensure that all members are aware and cautious and stay well behind the edge of the platform. </t>
  </si>
  <si>
    <t>Call an ambulance on 999.</t>
  </si>
  <si>
    <t xml:space="preserve">Pre-existing medical conditions </t>
  </si>
  <si>
    <t xml:space="preserve">Allergic reaction/ asthma attack/ episode </t>
  </si>
  <si>
    <t xml:space="preserve">Make sure group leaders are aware of conditions and that players have necessary medicine with them. Evwey one must have valid travel insurance otherwise the will not be alloed to travel. </t>
  </si>
  <si>
    <t xml:space="preserve">Check for medicine, call an ambulance on 999 if serious. </t>
  </si>
  <si>
    <t xml:space="preserve">Trip booking errors </t>
  </si>
  <si>
    <t>Team unable to find somewhere to stay</t>
  </si>
  <si>
    <t xml:space="preserve">Ensure all plans are in place prior to trip. </t>
  </si>
  <si>
    <t>Try and find other accomodation as quickly as possible.</t>
  </si>
  <si>
    <t>Loss of travel documents abroad (passports, boarding passes, travel insurance)</t>
  </si>
  <si>
    <t xml:space="preserve">Member unable to travel back home, may have to delay stay.  </t>
  </si>
  <si>
    <t>Ensure that all members are careful and responsible when taking care of their belongings and travel documents, i.e., passport.</t>
  </si>
  <si>
    <t>Contact respective embassy or consulate for member</t>
  </si>
  <si>
    <t xml:space="preserve">Player gets into trouble abroad. </t>
  </si>
  <si>
    <t>An issue with the hotel or even police.</t>
  </si>
  <si>
    <t xml:space="preserve">Ensure everyone is responsibly behaved and keep an eye on anyone who acts outside of proper behaviour. </t>
  </si>
  <si>
    <t xml:space="preserve">Attempt to quell any conflict but ultimately up to the player to resolve. </t>
  </si>
  <si>
    <t>Unsafe behaviour</t>
  </si>
  <si>
    <t xml:space="preserve">Falling over and other accidents </t>
  </si>
  <si>
    <t xml:space="preserve">Be sure to set out to the members of the club what behaviour is unacceptable </t>
  </si>
  <si>
    <t>First aid kit if available, in extreme cases call an ambulance on 999.</t>
  </si>
  <si>
    <t xml:space="preserve">Aggression or conflict between club members and the public. </t>
  </si>
  <si>
    <t xml:space="preserve">Fights or arguments. </t>
  </si>
  <si>
    <t xml:space="preserve">Stop any conflict prior to escalation. </t>
  </si>
  <si>
    <t xml:space="preserve">Try to calm member down and remove from situation. If a fight occurs, call the police on 999. </t>
  </si>
  <si>
    <t xml:space="preserve">Hazardous substances (someone getting spiked) </t>
  </si>
  <si>
    <t xml:space="preserve">Passing out </t>
  </si>
  <si>
    <t xml:space="preserve">Don't leave things unattended. </t>
  </si>
  <si>
    <t xml:space="preserve">Call an ambulance on 999. </t>
  </si>
  <si>
    <t>Public complaints due to rowdiness</t>
  </si>
  <si>
    <t xml:space="preserve">Bad reputation for UCLFC and possibility of conflict </t>
  </si>
  <si>
    <t xml:space="preserve">Must ensure the atmosphere stays calm and disruptions are promptly stopped. Move the location of the event if there is a high likelihood of the club receiving complaints. In a severe case, cancel the event if noise or disruptions are likely to result in a complaint. </t>
  </si>
  <si>
    <t>Talk to both the people complaining and the individuals from the club.</t>
  </si>
  <si>
    <t>Member of team drinking excessively</t>
  </si>
  <si>
    <t xml:space="preserve">Vomiting, passing out, falling over and injuring themselves. </t>
  </si>
  <si>
    <t>Keep an eye on everyone during socials to avoid escalation</t>
  </si>
  <si>
    <t xml:space="preserve">Take them home or to A and E if very serious </t>
  </si>
  <si>
    <t>Food Poisoning</t>
  </si>
  <si>
    <t xml:space="preserve">Vomiting, diarrhoea, fever, high temperature </t>
  </si>
  <si>
    <t>Avoid restaurants with bad reputation</t>
  </si>
  <si>
    <t xml:space="preserve">Take them home or call an ambulance on 999 if serious. </t>
  </si>
  <si>
    <t>Double booking</t>
  </si>
  <si>
    <t xml:space="preserve">Dinner cannot take place. </t>
  </si>
  <si>
    <t>Double check all bookings</t>
  </si>
  <si>
    <t>Seek out another option.</t>
  </si>
  <si>
    <t>Complaints from owners</t>
  </si>
  <si>
    <t>Apologise to restaurant managers at the time and write letter of apology if deemed necessary</t>
  </si>
  <si>
    <t xml:space="preserve">Allergic reactions </t>
  </si>
  <si>
    <t xml:space="preserve">Itching, swelling of the mouth or throat, abdominal pain </t>
  </si>
  <si>
    <t>Check dietary requirements beforehand and make sure restaurant staff are aware of any allergies</t>
  </si>
  <si>
    <t xml:space="preserve">Use medication (epipen etc.) member may have, if extreme call an ambulance on 999 or go to A and E. </t>
  </si>
  <si>
    <t>Injury caused by overuse etc</t>
  </si>
  <si>
    <t>Player unable to play later in season</t>
  </si>
  <si>
    <t>Ensure warmup is done correctly, players only push themselves within their own ability</t>
  </si>
  <si>
    <t xml:space="preserve">Ensure members rests and recovers sufficiently, seek medical advice if persistent </t>
  </si>
  <si>
    <t>Anxiety, lack of confidence, member feeling alienated</t>
  </si>
  <si>
    <t>Ensure all players are well included, and that nature of the competition is light-hearted</t>
  </si>
  <si>
    <t>Seek out member to make sure they are ok, ensure they have any support necessary</t>
  </si>
  <si>
    <t>Ensure captains are vigilant of their players at all times to spot any potential incidents</t>
  </si>
  <si>
    <t>Core Risk Assessment 2023/24</t>
  </si>
  <si>
    <t xml:space="preserve">Plasters etc. from first aid kit. For sprains, use ice, assist in taking weight off the foot and escort home. </t>
  </si>
  <si>
    <t>Over competitive nature causing players to be anxious about taking 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</si>
</sst>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b/>
      <sz val="18"/>
      <color theme="1"/>
      <name val="Arial"/>
      <family val="2"/>
    </font>
    <font>
      <b/>
      <sz val="18"/>
      <name val="Arial"/>
      <family val="2"/>
    </font>
    <font>
      <b/>
      <sz val="16"/>
      <color theme="1"/>
      <name val="Arial"/>
      <family val="2"/>
    </font>
    <font>
      <b/>
      <sz val="16"/>
      <name val="Arial"/>
      <family val="2"/>
    </font>
    <font>
      <sz val="11"/>
      <name val="Arial"/>
      <family val="2"/>
    </font>
    <font>
      <sz val="11"/>
      <color rgb="FFFF0000"/>
      <name val="Arial"/>
      <family val="2"/>
    </font>
    <font>
      <b/>
      <sz val="16"/>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4" tint="0.59999389629810485"/>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4" fillId="6" borderId="6"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4" fillId="2" borderId="6" xfId="0" applyFont="1" applyFill="1" applyBorder="1" applyAlignment="1">
      <alignment horizontal="center" vertical="center" wrapText="1"/>
    </xf>
    <xf numFmtId="0" fontId="4" fillId="6" borderId="6"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4" fillId="2" borderId="1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vertical="center" wrapText="1"/>
      <protection locked="0"/>
    </xf>
    <xf numFmtId="0" fontId="1" fillId="6" borderId="14" xfId="0" applyFont="1" applyFill="1" applyBorder="1" applyAlignment="1" applyProtection="1">
      <alignment horizontal="center" vertical="center" wrapText="1"/>
      <protection locked="0"/>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1" xfId="0" applyFont="1" applyFill="1" applyBorder="1" applyAlignment="1">
      <alignment vertical="center" wrapText="1"/>
    </xf>
    <xf numFmtId="0" fontId="4" fillId="2" borderId="1" xfId="0" applyFont="1" applyFill="1" applyBorder="1" applyAlignment="1">
      <alignment wrapText="1"/>
    </xf>
    <xf numFmtId="0" fontId="4" fillId="2" borderId="1" xfId="0" applyFont="1" applyFill="1" applyBorder="1" applyAlignment="1">
      <alignment horizontal="center" vertical="center"/>
    </xf>
    <xf numFmtId="0" fontId="19" fillId="6" borderId="1"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4" fillId="2" borderId="1" xfId="0" applyFont="1" applyFill="1" applyBorder="1"/>
    <xf numFmtId="0" fontId="17" fillId="0" borderId="0" xfId="0" applyFont="1" applyAlignment="1" applyProtection="1">
      <alignment horizontal="center" vertical="center" wrapText="1"/>
      <protection locked="0"/>
    </xf>
    <xf numFmtId="0" fontId="4" fillId="0" borderId="0" xfId="0" applyFont="1" applyAlignment="1">
      <alignment horizontal="center" vertical="center"/>
    </xf>
    <xf numFmtId="0" fontId="4" fillId="0" borderId="0" xfId="0" applyFont="1" applyAlignment="1">
      <alignment horizontal="center" vertical="center" wrapText="1"/>
    </xf>
    <xf numFmtId="0" fontId="20" fillId="0" borderId="0" xfId="0" applyFont="1" applyAlignment="1" applyProtection="1">
      <alignment horizontal="center" vertical="center" wrapText="1"/>
      <protection locked="0"/>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vertical="center" wrapText="1"/>
    </xf>
    <xf numFmtId="0" fontId="19" fillId="0" borderId="0" xfId="0" applyFont="1" applyAlignment="1">
      <alignment wrapText="1"/>
    </xf>
    <xf numFmtId="0" fontId="12" fillId="4" borderId="0" xfId="1" applyFont="1" applyFill="1" applyAlignment="1">
      <alignment horizontal="center" vertical="center"/>
    </xf>
    <xf numFmtId="0" fontId="13" fillId="2" borderId="0" xfId="1" applyFont="1" applyFill="1" applyAlignment="1">
      <alignment horizontal="center" vertical="center" wrapText="1"/>
    </xf>
    <xf numFmtId="0" fontId="14" fillId="5" borderId="9"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4" fillId="5" borderId="1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5" borderId="10"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5"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C2890E8-4BE6-460C-8894-03CA1FE98D2B}" diskRevisions="1" revisionId="10" version="2">
  <header guid="{CE6C634A-2B6D-4B6A-98FB-6B13F2CBE684}" dateTime="2023-07-21T15:41:20" maxSheetId="3" userName="hayes" r:id="rId3" minRId="2" maxRId="4">
    <sheetIdMap count="2">
      <sheetId val="1"/>
      <sheetId val="2"/>
    </sheetIdMap>
  </header>
  <header guid="{F49CB394-EB4D-40B2-8211-91B063A5EB20}" dateTime="2023-07-21T15:58:56" maxSheetId="3" userName="hayes" r:id="rId4" minRId="5" maxRId="9">
    <sheetIdMap count="2">
      <sheetId val="1"/>
      <sheetId val="2"/>
    </sheetIdMap>
  </header>
  <header guid="{7C2890E8-4BE6-460C-8894-03CA1FE98D2B}" dateTime="2023-08-11T15:34:10" maxSheetId="3" userName="Evie Robinson" r:id="rId5" minRId="1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B4" t="inlineStr">
      <is>
        <t>All clubs and societies must abide by the latest government guidance with regard to Covid-19, as well as Union and UCL guidance. You must ensure that you implement measures in line with: https://studentsunionucl.org/students-union-ucl-clubs-and-societies-covid-19-secure-activity-guidance.</t>
      </is>
    </oc>
    <nc r="B4"/>
  </rcc>
  <rcv guid="{B098A03A-F1ED-47C1-8096-90FD5AF21B8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B2" t="inlineStr">
      <is>
        <t>Core Risk Assessment 2021/22</t>
      </is>
    </oc>
    <nc r="B2" t="inlineStr">
      <is>
        <t>Core Risk Assessment 2023/24</t>
      </is>
    </nc>
  </rcc>
  <rfmt sheetId="1" sqref="F18" start="0" length="2147483647">
    <dxf>
      <font>
        <color auto="1"/>
      </font>
    </dxf>
  </rfmt>
  <rfmt sheetId="1" sqref="J8" start="0" length="2147483647">
    <dxf>
      <font>
        <color rgb="FFFF0000"/>
      </font>
    </dxf>
  </rfmt>
  <rcc rId="3" sId="1">
    <oc r="J8" t="inlineStr">
      <is>
        <t xml:space="preserve">Plasters etc. from first aid kit. </t>
      </is>
    </oc>
    <nc r="J8" t="inlineStr">
      <is>
        <t xml:space="preserve">Plasters etc. from first aid kit. For sprains, use ice, assist in taking weight off the foot and escort home. </t>
      </is>
    </nc>
  </rcc>
  <rcc rId="4" sId="1">
    <oc r="D39" t="inlineStr">
      <is>
        <t>Over competitive nature causing players to be nxious about taking part</t>
      </is>
    </oc>
    <nc r="D39" t="inlineStr">
      <is>
        <t>Over competitive nature causing players to be anxious about taking part</t>
      </is>
    </nc>
  </rcc>
  <rcv guid="{47DAEB8F-2DDD-4547-9F66-C4C4667078B9}"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2:C45" start="0" length="0">
    <dxf>
      <border>
        <left style="thin">
          <color indexed="64"/>
        </left>
      </border>
    </dxf>
  </rfmt>
  <rfmt sheetId="1" sqref="J42:J45" start="0" length="0">
    <dxf>
      <border>
        <right style="thin">
          <color indexed="64"/>
        </right>
      </border>
    </dxf>
  </rfmt>
  <rfmt sheetId="1" sqref="C45:J45" start="0" length="0">
    <dxf>
      <border>
        <bottom style="thin">
          <color indexed="64"/>
        </bottom>
      </border>
    </dxf>
  </rfmt>
  <rfmt sheetId="1" sqref="C42:J45">
    <dxf>
      <border>
        <left style="thin">
          <color indexed="64"/>
        </left>
        <right style="thin">
          <color indexed="64"/>
        </right>
        <top style="thin">
          <color indexed="64"/>
        </top>
        <bottom style="thin">
          <color indexed="64"/>
        </bottom>
        <vertical style="thin">
          <color indexed="64"/>
        </vertical>
        <horizontal style="thin">
          <color indexed="64"/>
        </horizontal>
      </border>
    </dxf>
  </rfmt>
  <rcc rId="5" sId="1" odxf="1" dxf="1">
    <nc r="B42" t="inlineStr">
      <is>
        <t>Online Quizzes/Fitness challenges</t>
      </is>
    </nc>
    <ndxf>
      <font>
        <sz val="16"/>
        <name val="Arial"/>
        <scheme val="none"/>
      </font>
    </ndxf>
  </rcc>
  <rfmt sheetId="1" sqref="C42" start="0" length="0">
    <dxf>
      <border outline="0">
        <bottom/>
      </border>
    </dxf>
  </rfmt>
  <rfmt sheetId="1" sqref="D42" start="0" length="0">
    <dxf>
      <alignment horizontal="center" vertical="top" wrapText="1"/>
    </dxf>
  </rfmt>
  <rfmt sheetId="1" sqref="E42" start="0" length="0">
    <dxf>
      <alignment vertical="center" wrapText="1"/>
    </dxf>
  </rfmt>
  <rfmt sheetId="1" sqref="F42" start="0" length="0">
    <dxf>
      <alignment vertical="top" wrapText="1"/>
    </dxf>
  </rfmt>
  <rfmt sheetId="1" sqref="G42" start="0" length="0">
    <dxf>
      <alignment horizontal="center" vertical="center"/>
    </dxf>
  </rfmt>
  <rfmt sheetId="1" sqref="H42" start="0" length="0">
    <dxf>
      <alignment horizontal="center" vertical="center"/>
    </dxf>
  </rfmt>
  <rfmt sheetId="1" sqref="I42" start="0" length="0">
    <dxf>
      <alignment horizontal="center" vertical="center"/>
    </dxf>
  </rfmt>
  <rfmt sheetId="1" sqref="J42" start="0" length="0">
    <dxf>
      <alignment vertical="top" wrapText="1"/>
    </dxf>
  </rfmt>
  <rfmt sheetId="1" sqref="B43" start="0" length="0">
    <dxf>
      <font>
        <sz val="16"/>
        <color auto="1"/>
        <name val="Arial"/>
        <scheme val="none"/>
      </font>
    </dxf>
  </rfmt>
  <rfmt sheetId="1" sqref="C43" start="0" length="0">
    <dxf>
      <alignment horizontal="center" vertical="center"/>
      <border outline="0">
        <top/>
        <bottom/>
      </border>
    </dxf>
  </rfmt>
  <rfmt sheetId="1" sqref="D43" start="0" length="0">
    <dxf>
      <alignment horizontal="center" vertical="center" wrapText="1"/>
      <border outline="0">
        <top/>
        <bottom/>
      </border>
    </dxf>
  </rfmt>
  <rfmt sheetId="1" sqref="E43" start="0" length="0">
    <dxf>
      <alignment horizontal="center" vertical="center" wrapText="1"/>
      <border outline="0">
        <top/>
        <bottom/>
      </border>
    </dxf>
  </rfmt>
  <rfmt sheetId="1" sqref="F43" start="0" length="0">
    <dxf>
      <alignment horizontal="center" vertical="center" wrapText="1"/>
      <border outline="0">
        <top/>
        <bottom/>
      </border>
    </dxf>
  </rfmt>
  <rfmt sheetId="1" sqref="G43" start="0" length="0">
    <dxf>
      <alignment horizontal="center" vertical="center"/>
      <border outline="0">
        <top/>
        <bottom/>
      </border>
    </dxf>
  </rfmt>
  <rfmt sheetId="1" sqref="H43" start="0" length="0">
    <dxf>
      <alignment horizontal="center" vertical="center"/>
      <border outline="0">
        <top/>
        <bottom/>
      </border>
    </dxf>
  </rfmt>
  <rfmt sheetId="1" sqref="I43" start="0" length="0">
    <dxf>
      <alignment horizontal="center" vertical="center"/>
      <border outline="0">
        <top/>
        <bottom/>
      </border>
    </dxf>
  </rfmt>
  <rfmt sheetId="1" sqref="J43" start="0" length="0">
    <dxf>
      <alignment horizontal="center" vertical="center" wrapText="1"/>
      <border outline="0">
        <top/>
        <bottom/>
      </border>
    </dxf>
  </rfmt>
  <rfmt sheetId="1" sqref="B44" start="0" length="0">
    <dxf>
      <font>
        <sz val="16"/>
        <color auto="1"/>
        <name val="Arial"/>
        <scheme val="none"/>
      </font>
    </dxf>
  </rfmt>
  <rfmt sheetId="1" sqref="C44" start="0" length="0">
    <dxf>
      <alignment horizontal="center" vertical="center"/>
      <border outline="0">
        <top/>
        <bottom/>
      </border>
    </dxf>
  </rfmt>
  <rfmt sheetId="1" sqref="D44" start="0" length="0">
    <dxf>
      <alignment horizontal="center" vertical="center" wrapText="1"/>
      <border outline="0">
        <top/>
        <bottom/>
      </border>
    </dxf>
  </rfmt>
  <rfmt sheetId="1" sqref="E44" start="0" length="0">
    <dxf>
      <alignment horizontal="center" vertical="center" wrapText="1"/>
      <border outline="0">
        <top/>
        <bottom/>
      </border>
    </dxf>
  </rfmt>
  <rfmt sheetId="1" sqref="F44" start="0" length="0">
    <dxf>
      <alignment horizontal="center" vertical="center" wrapText="1"/>
      <border outline="0">
        <top/>
        <bottom/>
      </border>
    </dxf>
  </rfmt>
  <rfmt sheetId="1" sqref="G44" start="0" length="0">
    <dxf>
      <alignment horizontal="center" vertical="center"/>
      <border outline="0">
        <top/>
        <bottom/>
      </border>
    </dxf>
  </rfmt>
  <rfmt sheetId="1" sqref="H44" start="0" length="0">
    <dxf>
      <alignment horizontal="center" vertical="center"/>
      <border outline="0">
        <top/>
        <bottom/>
      </border>
    </dxf>
  </rfmt>
  <rfmt sheetId="1" sqref="I44" start="0" length="0">
    <dxf>
      <alignment horizontal="center" vertical="center"/>
      <border outline="0">
        <top/>
        <bottom/>
      </border>
    </dxf>
  </rfmt>
  <rfmt sheetId="1" sqref="J44" start="0" length="0">
    <dxf>
      <alignment horizontal="center" vertical="center" wrapText="1"/>
      <border outline="0">
        <top/>
        <bottom/>
      </border>
    </dxf>
  </rfmt>
  <rfmt sheetId="1" sqref="B45" start="0" length="0">
    <dxf>
      <font>
        <sz val="16"/>
        <color auto="1"/>
        <name val="Arial"/>
        <scheme val="none"/>
      </font>
    </dxf>
  </rfmt>
  <rfmt sheetId="1" sqref="C45" start="0" length="0">
    <dxf>
      <alignment horizontal="center" vertical="center"/>
      <border outline="0">
        <top/>
      </border>
    </dxf>
  </rfmt>
  <rfmt sheetId="1" sqref="D45" start="0" length="0">
    <dxf>
      <alignment horizontal="center" vertical="center" wrapText="1"/>
      <border outline="0">
        <top/>
      </border>
    </dxf>
  </rfmt>
  <rfmt sheetId="1" sqref="E45" start="0" length="0">
    <dxf>
      <alignment horizontal="center" vertical="center" wrapText="1"/>
      <border outline="0">
        <top/>
      </border>
    </dxf>
  </rfmt>
  <rfmt sheetId="1" sqref="F45" start="0" length="0">
    <dxf>
      <alignment horizontal="center" vertical="center" wrapText="1"/>
      <border outline="0">
        <top/>
      </border>
    </dxf>
  </rfmt>
  <rfmt sheetId="1" sqref="G45" start="0" length="0">
    <dxf>
      <alignment horizontal="center" vertical="center"/>
      <border outline="0">
        <top/>
      </border>
    </dxf>
  </rfmt>
  <rfmt sheetId="1" sqref="H45" start="0" length="0">
    <dxf>
      <alignment horizontal="center" vertical="center"/>
      <border outline="0">
        <top/>
      </border>
    </dxf>
  </rfmt>
  <rfmt sheetId="1" sqref="I45" start="0" length="0">
    <dxf>
      <alignment horizontal="center" vertical="center"/>
      <border outline="0">
        <top/>
      </border>
    </dxf>
  </rfmt>
  <rfmt sheetId="1" sqref="J45" start="0" length="0">
    <dxf>
      <alignment horizontal="center" vertical="center" wrapText="1"/>
      <border outline="0">
        <top/>
      </border>
    </dxf>
  </rfmt>
  <rfmt sheetId="1" sqref="B42:J4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B44:B45" start="0" length="0">
    <dxf>
      <border>
        <left/>
      </border>
    </dxf>
  </rfmt>
  <rfmt sheetId="1" sqref="B44:J44" start="0" length="0">
    <dxf>
      <border>
        <top/>
      </border>
    </dxf>
  </rfmt>
  <rfmt sheetId="1" sqref="J44:J45" start="0" length="0">
    <dxf>
      <border>
        <right/>
      </border>
    </dxf>
  </rfmt>
  <rfmt sheetId="1" sqref="B45:J45" start="0" length="0">
    <dxf>
      <border>
        <bottom/>
      </border>
    </dxf>
  </rfmt>
  <rfmt sheetId="1" sqref="B44:J45">
    <dxf>
      <border>
        <left/>
        <right/>
        <top/>
        <bottom/>
        <vertical/>
        <horizontal/>
      </border>
    </dxf>
  </rfmt>
  <rfmt sheetId="1" sqref="B44:J45">
    <dxf>
      <fill>
        <patternFill patternType="none">
          <bgColor auto="1"/>
        </patternFill>
      </fill>
    </dxf>
  </rfmt>
  <rfmt sheetId="1" sqref="B43:J43" start="0" length="0">
    <dxf>
      <border>
        <bottom style="thin">
          <color indexed="64"/>
        </bottom>
      </border>
    </dxf>
  </rfmt>
  <rfmt sheetId="1" sqref="B43:J43">
    <dxf>
      <border>
        <top style="thin">
          <color indexed="64"/>
        </top>
        <bottom style="thin">
          <color indexed="64"/>
        </bottom>
        <horizontal style="thin">
          <color indexed="64"/>
        </horizontal>
      </border>
    </dxf>
  </rfmt>
  <rcc rId="6" sId="1">
    <nc r="B42" t="inlineStr">
      <is>
        <t>Hosting an event with outside speakers</t>
      </is>
    </nc>
  </rcc>
  <rfmt sheetId="1" sqref="B42:J42" start="0" length="2147483647">
    <dxf>
      <font>
        <color rgb="FFFF0000"/>
      </font>
    </dxf>
  </rfmt>
  <rfmt sheetId="1" sqref="C42">
    <dxf>
      <alignment horizontal="center"/>
    </dxf>
  </rfmt>
  <rfmt sheetId="1" sqref="C42">
    <dxf>
      <alignment vertical="center"/>
    </dxf>
  </rfmt>
  <rcc rId="7" sId="1">
    <nc r="C42" t="inlineStr">
      <is>
        <t xml:space="preserve">President </t>
      </is>
    </nc>
  </rcc>
  <rfmt sheetId="1" sqref="D42">
    <dxf>
      <alignment vertical="center"/>
    </dxf>
  </rfmt>
  <rcc rId="8" sId="1">
    <nc r="D42" t="inlineStr">
      <is>
        <t>Damages reputation of the club / union/ UCL</t>
      </is>
    </nc>
  </rcc>
  <rcc rId="9" sId="1">
    <nc r="D42" t="inlineStr">
      <is>
        <t>Damages reputation of the Club / Union / UCL</t>
      </is>
    </nc>
  </rcc>
  <rfmt sheetId="1" sqref="B43" start="0" length="0">
    <dxf>
      <border>
        <left/>
      </border>
    </dxf>
  </rfmt>
  <rfmt sheetId="1" sqref="B43:J43" start="0" length="0">
    <dxf>
      <border>
        <top/>
      </border>
    </dxf>
  </rfmt>
  <rfmt sheetId="1" sqref="J43" start="0" length="0">
    <dxf>
      <border>
        <right/>
      </border>
    </dxf>
  </rfmt>
  <rfmt sheetId="1" sqref="B43:J43" start="0" length="0">
    <dxf>
      <border>
        <bottom/>
      </border>
    </dxf>
  </rfmt>
  <rfmt sheetId="1" sqref="B43:J43">
    <dxf>
      <border>
        <left/>
        <right/>
        <vertical/>
      </border>
    </dxf>
  </rfmt>
  <rfmt sheetId="1" sqref="B43" start="0" length="0">
    <dxf>
      <border>
        <left style="thin">
          <color indexed="64"/>
        </left>
      </border>
    </dxf>
  </rfmt>
  <rfmt sheetId="1" sqref="B43:J43" start="0" length="0">
    <dxf>
      <border>
        <top style="thin">
          <color indexed="64"/>
        </top>
      </border>
    </dxf>
  </rfmt>
  <rfmt sheetId="1" sqref="J43" start="0" length="0">
    <dxf>
      <border>
        <right style="thin">
          <color indexed="64"/>
        </right>
      </border>
    </dxf>
  </rfmt>
  <rfmt sheetId="1" sqref="B43:J43" start="0" length="0">
    <dxf>
      <border>
        <bottom style="thin">
          <color indexed="64"/>
        </bottom>
      </border>
    </dxf>
  </rfmt>
  <rfmt sheetId="1" sqref="B43:J43">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B42:B43" start="0" length="0">
    <dxf>
      <border>
        <left/>
      </border>
    </dxf>
  </rfmt>
  <rfmt sheetId="1" sqref="B42:J42" start="0" length="0">
    <dxf>
      <border>
        <top/>
      </border>
    </dxf>
  </rfmt>
  <rfmt sheetId="1" sqref="J42:J43" start="0" length="0">
    <dxf>
      <border>
        <right/>
      </border>
    </dxf>
  </rfmt>
  <rfmt sheetId="1" sqref="B43:J43" start="0" length="0">
    <dxf>
      <border>
        <bottom/>
      </border>
    </dxf>
  </rfmt>
  <rfmt sheetId="1" sqref="B42:J43">
    <dxf>
      <border>
        <left/>
        <right/>
        <vertical/>
      </border>
    </dxf>
  </rfmt>
  <rfmt sheetId="1" sqref="B42:J43">
    <dxf>
      <fill>
        <patternFill patternType="none">
          <bgColor auto="1"/>
        </patternFill>
      </fill>
    </dxf>
  </rfmt>
  <rfmt sheetId="1" sqref="B41:J41" start="0" length="0">
    <dxf>
      <border>
        <bottom style="thin">
          <color indexed="64"/>
        </bottom>
      </border>
    </dxf>
  </rfmt>
  <rfmt sheetId="1" sqref="B38:J41">
    <dxf>
      <border>
        <left style="thin">
          <color indexed="64"/>
        </left>
        <right style="thin">
          <color indexed="64"/>
        </right>
        <top style="thin">
          <color indexed="64"/>
        </top>
        <bottom style="thin">
          <color indexed="64"/>
        </bottom>
        <vertical style="thin">
          <color indexed="64"/>
        </vertical>
        <horizontal style="thin">
          <color indexed="64"/>
        </horizontal>
      </border>
    </dxf>
  </rfmt>
  <rcv guid="{47DAEB8F-2DDD-4547-9F66-C4C4667078B9}" action="delete"/>
  <rcv guid="{47DAEB8F-2DDD-4547-9F66-C4C4667078B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5"/>
  <sheetViews>
    <sheetView tabSelected="1" zoomScale="70" zoomScaleNormal="70" workbookViewId="0">
      <selection activeCell="M7" sqref="M7"/>
    </sheetView>
  </sheetViews>
  <sheetFormatPr defaultColWidth="9.140625" defaultRowHeight="14.25" x14ac:dyDescent="0.2"/>
  <cols>
    <col min="1" max="1" width="10.7109375" style="3" customWidth="1"/>
    <col min="2" max="2" width="27" style="3" customWidth="1"/>
    <col min="3" max="11" width="24.71093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4" t="s">
        <v>240</v>
      </c>
      <c r="C2" s="54"/>
      <c r="D2" s="54"/>
      <c r="E2" s="54"/>
      <c r="F2" s="54"/>
      <c r="G2" s="54"/>
      <c r="H2" s="54"/>
      <c r="I2" s="54"/>
      <c r="J2" s="5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2">
      <c r="A4" s="1"/>
      <c r="B4" s="55"/>
      <c r="C4" s="55"/>
      <c r="D4" s="55"/>
      <c r="E4" s="55"/>
      <c r="F4" s="55"/>
      <c r="G4" s="55"/>
      <c r="H4" s="55"/>
      <c r="I4" s="55"/>
      <c r="J4" s="5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75" thickBot="1" x14ac:dyDescent="0.25">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2.25" thickBot="1" x14ac:dyDescent="0.25">
      <c r="A6" s="1"/>
      <c r="B6" s="20" t="s">
        <v>98</v>
      </c>
      <c r="C6" s="21" t="s">
        <v>95</v>
      </c>
      <c r="D6" s="21" t="s">
        <v>87</v>
      </c>
      <c r="E6" s="21" t="s">
        <v>99</v>
      </c>
      <c r="F6" s="21" t="s">
        <v>100</v>
      </c>
      <c r="G6" s="21" t="s">
        <v>101</v>
      </c>
      <c r="H6" s="21" t="s">
        <v>102</v>
      </c>
      <c r="I6" s="20" t="s">
        <v>103</v>
      </c>
      <c r="J6" s="21" t="s">
        <v>104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25">
      <c r="A7" s="1"/>
      <c r="B7" s="18" t="s">
        <v>88</v>
      </c>
      <c r="C7" s="19" t="s">
        <v>96</v>
      </c>
      <c r="D7" s="19" t="s">
        <v>89</v>
      </c>
      <c r="E7" s="19" t="s">
        <v>90</v>
      </c>
      <c r="F7" s="19" t="s">
        <v>105</v>
      </c>
      <c r="G7" s="19" t="s">
        <v>94</v>
      </c>
      <c r="H7" s="19" t="s">
        <v>93</v>
      </c>
      <c r="I7" s="18" t="s">
        <v>92</v>
      </c>
      <c r="J7" s="19"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1.25" x14ac:dyDescent="0.2">
      <c r="A8" s="1"/>
      <c r="B8" s="56" t="s">
        <v>108</v>
      </c>
      <c r="C8" s="58" t="s">
        <v>114</v>
      </c>
      <c r="D8" s="30" t="s">
        <v>118</v>
      </c>
      <c r="E8" s="31" t="s">
        <v>119</v>
      </c>
      <c r="F8" s="31" t="s">
        <v>120</v>
      </c>
      <c r="G8" s="32">
        <v>3</v>
      </c>
      <c r="H8" s="32">
        <v>3</v>
      </c>
      <c r="I8" s="6">
        <f t="shared" ref="I8:I13" si="0">G8*H8</f>
        <v>9</v>
      </c>
      <c r="J8" s="43" t="s">
        <v>241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7" x14ac:dyDescent="0.2">
      <c r="A9" s="1"/>
      <c r="B9" s="56"/>
      <c r="C9" s="59"/>
      <c r="D9" s="33" t="s">
        <v>121</v>
      </c>
      <c r="E9" s="34" t="s">
        <v>122</v>
      </c>
      <c r="F9" s="34" t="s">
        <v>123</v>
      </c>
      <c r="G9" s="32">
        <v>2</v>
      </c>
      <c r="H9" s="32">
        <v>3</v>
      </c>
      <c r="I9" s="6">
        <f t="shared" si="0"/>
        <v>6</v>
      </c>
      <c r="J9" s="31" t="s">
        <v>124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7" x14ac:dyDescent="0.2">
      <c r="A10" s="1"/>
      <c r="B10" s="56"/>
      <c r="C10" s="59"/>
      <c r="D10" s="33" t="s">
        <v>125</v>
      </c>
      <c r="E10" s="34" t="s">
        <v>126</v>
      </c>
      <c r="F10" s="34" t="s">
        <v>127</v>
      </c>
      <c r="G10" s="32">
        <v>2</v>
      </c>
      <c r="H10" s="32">
        <v>3</v>
      </c>
      <c r="I10" s="6">
        <f t="shared" si="0"/>
        <v>6</v>
      </c>
      <c r="J10" s="31"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7" x14ac:dyDescent="0.2">
      <c r="A11" s="1"/>
      <c r="B11" s="56"/>
      <c r="C11" s="59"/>
      <c r="D11" s="30" t="s">
        <v>129</v>
      </c>
      <c r="E11" s="31" t="s">
        <v>130</v>
      </c>
      <c r="F11" s="31" t="s">
        <v>131</v>
      </c>
      <c r="G11" s="32">
        <v>2</v>
      </c>
      <c r="H11" s="32">
        <v>3</v>
      </c>
      <c r="I11" s="6">
        <f t="shared" si="0"/>
        <v>6</v>
      </c>
      <c r="J11" s="31"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57" x14ac:dyDescent="0.2">
      <c r="A12" s="1"/>
      <c r="B12" s="56"/>
      <c r="C12" s="59"/>
      <c r="D12" s="33" t="s">
        <v>133</v>
      </c>
      <c r="E12" s="34" t="s">
        <v>134</v>
      </c>
      <c r="F12" s="34" t="s">
        <v>135</v>
      </c>
      <c r="G12" s="32">
        <v>3</v>
      </c>
      <c r="H12" s="32">
        <v>2</v>
      </c>
      <c r="I12" s="6">
        <f t="shared" si="0"/>
        <v>6</v>
      </c>
      <c r="J12" s="31" t="s">
        <v>136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71.25" x14ac:dyDescent="0.2">
      <c r="A13" s="1"/>
      <c r="B13" s="56"/>
      <c r="C13" s="59"/>
      <c r="D13" s="30" t="s">
        <v>137</v>
      </c>
      <c r="E13" s="31" t="s">
        <v>138</v>
      </c>
      <c r="F13" s="31" t="s">
        <v>139</v>
      </c>
      <c r="G13" s="32">
        <v>1</v>
      </c>
      <c r="H13" s="32">
        <v>2</v>
      </c>
      <c r="I13" s="6">
        <f t="shared" si="0"/>
        <v>2</v>
      </c>
      <c r="J13" s="31" t="s">
        <v>140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5.5" x14ac:dyDescent="0.2">
      <c r="A14" s="7"/>
      <c r="B14" s="56"/>
      <c r="C14" s="59"/>
      <c r="D14" s="30" t="s">
        <v>141</v>
      </c>
      <c r="E14" s="31" t="s">
        <v>142</v>
      </c>
      <c r="F14" s="31" t="s">
        <v>143</v>
      </c>
      <c r="G14" s="32">
        <v>3</v>
      </c>
      <c r="H14" s="32">
        <v>2</v>
      </c>
      <c r="I14" s="6">
        <f>G14*H14</f>
        <v>6</v>
      </c>
      <c r="J14" s="31" t="s">
        <v>144</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71" x14ac:dyDescent="0.2">
      <c r="A15" s="1"/>
      <c r="B15" s="57"/>
      <c r="C15" s="60"/>
      <c r="D15" s="30" t="s">
        <v>145</v>
      </c>
      <c r="E15" s="31" t="s">
        <v>146</v>
      </c>
      <c r="F15" s="31" t="s">
        <v>147</v>
      </c>
      <c r="G15" s="32">
        <v>2</v>
      </c>
      <c r="H15" s="32">
        <v>1</v>
      </c>
      <c r="I15" s="6">
        <f t="shared" ref="I15:I30" si="1">G15*H15</f>
        <v>2</v>
      </c>
      <c r="J15" s="35" t="s">
        <v>148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7" x14ac:dyDescent="0.2">
      <c r="A16" s="1"/>
      <c r="B16" s="66" t="s">
        <v>109</v>
      </c>
      <c r="C16" s="61" t="s">
        <v>114</v>
      </c>
      <c r="D16" s="30" t="s">
        <v>149</v>
      </c>
      <c r="E16" s="31" t="s">
        <v>150</v>
      </c>
      <c r="F16" s="31" t="s">
        <v>151</v>
      </c>
      <c r="G16" s="32">
        <v>4</v>
      </c>
      <c r="H16" s="32">
        <v>2</v>
      </c>
      <c r="I16" s="6">
        <f t="shared" si="1"/>
        <v>8</v>
      </c>
      <c r="J16" s="31" t="s">
        <v>152</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71.25" x14ac:dyDescent="0.2">
      <c r="A17" s="1"/>
      <c r="B17" s="67"/>
      <c r="C17" s="62"/>
      <c r="D17" s="30" t="s">
        <v>153</v>
      </c>
      <c r="E17" s="31" t="s">
        <v>154</v>
      </c>
      <c r="F17" s="31" t="s">
        <v>155</v>
      </c>
      <c r="G17" s="32">
        <v>2</v>
      </c>
      <c r="H17" s="32">
        <v>3</v>
      </c>
      <c r="I17" s="6">
        <f t="shared" si="1"/>
        <v>6</v>
      </c>
      <c r="J17" s="31" t="s">
        <v>156</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57" x14ac:dyDescent="0.2">
      <c r="A18" s="1"/>
      <c r="B18" s="67"/>
      <c r="C18" s="62"/>
      <c r="D18" s="30" t="s">
        <v>157</v>
      </c>
      <c r="E18" s="31" t="s">
        <v>158</v>
      </c>
      <c r="F18" s="44" t="s">
        <v>239</v>
      </c>
      <c r="G18" s="32">
        <v>2</v>
      </c>
      <c r="H18" s="32">
        <v>2</v>
      </c>
      <c r="I18" s="6">
        <f t="shared" si="1"/>
        <v>4</v>
      </c>
      <c r="J18" s="31" t="s">
        <v>159</v>
      </c>
      <c r="K18" s="1"/>
    </row>
    <row r="19" spans="1:190" ht="42.75" x14ac:dyDescent="0.2">
      <c r="A19" s="1"/>
      <c r="B19" s="67"/>
      <c r="C19" s="62"/>
      <c r="D19" s="30" t="s">
        <v>160</v>
      </c>
      <c r="E19" s="31" t="s">
        <v>161</v>
      </c>
      <c r="F19" s="31" t="s">
        <v>162</v>
      </c>
      <c r="G19" s="32">
        <v>1</v>
      </c>
      <c r="H19" s="32">
        <v>2</v>
      </c>
      <c r="I19" s="6">
        <f t="shared" si="1"/>
        <v>2</v>
      </c>
      <c r="J19" s="31" t="s">
        <v>163</v>
      </c>
      <c r="K19" s="1"/>
    </row>
    <row r="20" spans="1:190" ht="57" x14ac:dyDescent="0.2">
      <c r="A20" s="1"/>
      <c r="B20" s="67"/>
      <c r="C20" s="62"/>
      <c r="D20" s="33" t="s">
        <v>125</v>
      </c>
      <c r="E20" s="34" t="s">
        <v>164</v>
      </c>
      <c r="F20" s="31" t="s">
        <v>165</v>
      </c>
      <c r="G20" s="32">
        <v>2</v>
      </c>
      <c r="H20" s="32">
        <v>3</v>
      </c>
      <c r="I20" s="6">
        <f t="shared" si="1"/>
        <v>6</v>
      </c>
      <c r="J20" s="31" t="s">
        <v>128</v>
      </c>
      <c r="K20" s="1"/>
    </row>
    <row r="21" spans="1:190" ht="256.5" x14ac:dyDescent="0.2">
      <c r="A21" s="1"/>
      <c r="B21" s="67"/>
      <c r="C21" s="62"/>
      <c r="D21" s="33" t="s">
        <v>166</v>
      </c>
      <c r="E21" s="34" t="s">
        <v>167</v>
      </c>
      <c r="F21" s="31" t="s">
        <v>168</v>
      </c>
      <c r="G21" s="32">
        <v>2</v>
      </c>
      <c r="H21" s="32">
        <v>2</v>
      </c>
      <c r="I21" s="6">
        <f t="shared" si="1"/>
        <v>4</v>
      </c>
      <c r="J21" s="31" t="s">
        <v>169</v>
      </c>
      <c r="K21" s="1"/>
    </row>
    <row r="22" spans="1:190" ht="57" x14ac:dyDescent="0.2">
      <c r="A22" s="1"/>
      <c r="B22" s="68"/>
      <c r="C22" s="63"/>
      <c r="D22" s="30" t="s">
        <v>170</v>
      </c>
      <c r="E22" s="31" t="s">
        <v>171</v>
      </c>
      <c r="F22" s="31" t="s">
        <v>172</v>
      </c>
      <c r="G22" s="32">
        <v>1</v>
      </c>
      <c r="H22" s="32">
        <v>3</v>
      </c>
      <c r="I22" s="6">
        <f t="shared" si="1"/>
        <v>3</v>
      </c>
      <c r="J22" s="31" t="s">
        <v>173</v>
      </c>
      <c r="K22" s="1"/>
    </row>
    <row r="23" spans="1:190" ht="85.5" x14ac:dyDescent="0.2">
      <c r="B23" s="69" t="s">
        <v>110</v>
      </c>
      <c r="C23" s="26"/>
      <c r="D23" s="30" t="s">
        <v>174</v>
      </c>
      <c r="E23" s="31" t="s">
        <v>175</v>
      </c>
      <c r="F23" s="31" t="s">
        <v>176</v>
      </c>
      <c r="G23" s="32">
        <v>3</v>
      </c>
      <c r="H23" s="32">
        <v>2</v>
      </c>
      <c r="I23" s="6">
        <f t="shared" si="1"/>
        <v>6</v>
      </c>
      <c r="J23" s="31" t="s">
        <v>177</v>
      </c>
    </row>
    <row r="24" spans="1:190" ht="57" x14ac:dyDescent="0.2">
      <c r="B24" s="70"/>
      <c r="C24" s="27"/>
      <c r="D24" s="36" t="s">
        <v>178</v>
      </c>
      <c r="E24" s="31" t="s">
        <v>179</v>
      </c>
      <c r="F24" s="31" t="s">
        <v>180</v>
      </c>
      <c r="G24" s="32">
        <v>1</v>
      </c>
      <c r="H24" s="32">
        <v>3</v>
      </c>
      <c r="I24" s="6">
        <f t="shared" si="1"/>
        <v>3</v>
      </c>
      <c r="J24" s="31" t="s">
        <v>181</v>
      </c>
    </row>
    <row r="25" spans="1:190" ht="128.25" x14ac:dyDescent="0.2">
      <c r="B25" s="70"/>
      <c r="C25" s="24" t="s">
        <v>97</v>
      </c>
      <c r="D25" s="30" t="s">
        <v>182</v>
      </c>
      <c r="E25" s="31" t="s">
        <v>183</v>
      </c>
      <c r="F25" s="31" t="s">
        <v>184</v>
      </c>
      <c r="G25" s="32">
        <v>2</v>
      </c>
      <c r="H25" s="32">
        <v>3</v>
      </c>
      <c r="I25" s="6">
        <f t="shared" si="1"/>
        <v>6</v>
      </c>
      <c r="J25" s="31" t="s">
        <v>185</v>
      </c>
    </row>
    <row r="26" spans="1:190" ht="42.75" x14ac:dyDescent="0.2">
      <c r="B26" s="70"/>
      <c r="C26" s="28"/>
      <c r="D26" s="37" t="s">
        <v>186</v>
      </c>
      <c r="E26" s="31" t="s">
        <v>187</v>
      </c>
      <c r="F26" s="31" t="s">
        <v>188</v>
      </c>
      <c r="G26" s="32">
        <v>1</v>
      </c>
      <c r="H26" s="32">
        <v>3</v>
      </c>
      <c r="I26" s="6">
        <f t="shared" si="1"/>
        <v>3</v>
      </c>
      <c r="J26" s="31" t="s">
        <v>189</v>
      </c>
    </row>
    <row r="27" spans="1:190" ht="85.5" x14ac:dyDescent="0.2">
      <c r="B27" s="70"/>
      <c r="C27" s="28"/>
      <c r="D27" s="38" t="s">
        <v>190</v>
      </c>
      <c r="E27" s="31" t="s">
        <v>191</v>
      </c>
      <c r="F27" s="31" t="s">
        <v>192</v>
      </c>
      <c r="G27" s="32">
        <v>1</v>
      </c>
      <c r="H27" s="32">
        <v>3</v>
      </c>
      <c r="I27" s="6">
        <f t="shared" si="1"/>
        <v>3</v>
      </c>
      <c r="J27" s="31" t="s">
        <v>193</v>
      </c>
    </row>
    <row r="28" spans="1:190" ht="71.25" x14ac:dyDescent="0.2">
      <c r="B28" s="71"/>
      <c r="C28" s="24"/>
      <c r="D28" s="30" t="s">
        <v>194</v>
      </c>
      <c r="E28" s="31" t="s">
        <v>195</v>
      </c>
      <c r="F28" s="31" t="s">
        <v>196</v>
      </c>
      <c r="G28" s="32">
        <v>1</v>
      </c>
      <c r="H28" s="32">
        <v>3</v>
      </c>
      <c r="I28" s="6">
        <f t="shared" si="1"/>
        <v>3</v>
      </c>
      <c r="J28" s="31" t="s">
        <v>197</v>
      </c>
    </row>
    <row r="29" spans="1:190" ht="57" x14ac:dyDescent="0.2">
      <c r="B29" s="66" t="s">
        <v>111</v>
      </c>
      <c r="C29" s="26"/>
      <c r="D29" s="30" t="s">
        <v>198</v>
      </c>
      <c r="E29" s="31" t="s">
        <v>199</v>
      </c>
      <c r="F29" s="31" t="s">
        <v>200</v>
      </c>
      <c r="G29" s="32">
        <v>2</v>
      </c>
      <c r="H29" s="32">
        <v>2</v>
      </c>
      <c r="I29" s="6">
        <f t="shared" si="1"/>
        <v>4</v>
      </c>
      <c r="J29" s="31" t="s">
        <v>201</v>
      </c>
    </row>
    <row r="30" spans="1:190" ht="71.25" x14ac:dyDescent="0.2">
      <c r="B30" s="67"/>
      <c r="C30" s="24"/>
      <c r="D30" s="30" t="s">
        <v>202</v>
      </c>
      <c r="E30" s="31" t="s">
        <v>203</v>
      </c>
      <c r="F30" s="31" t="s">
        <v>204</v>
      </c>
      <c r="G30" s="32">
        <v>1</v>
      </c>
      <c r="H30" s="32">
        <v>1</v>
      </c>
      <c r="I30" s="6">
        <f t="shared" si="1"/>
        <v>1</v>
      </c>
      <c r="J30" s="31" t="s">
        <v>205</v>
      </c>
    </row>
    <row r="31" spans="1:190" ht="42.75" x14ac:dyDescent="0.2">
      <c r="B31" s="67"/>
      <c r="C31" s="24" t="s">
        <v>115</v>
      </c>
      <c r="D31" s="30" t="s">
        <v>206</v>
      </c>
      <c r="E31" s="31" t="s">
        <v>207</v>
      </c>
      <c r="F31" s="31" t="s">
        <v>208</v>
      </c>
      <c r="G31" s="32">
        <v>2</v>
      </c>
      <c r="H31" s="32">
        <v>4</v>
      </c>
      <c r="I31" s="6">
        <v>3</v>
      </c>
      <c r="J31" s="31" t="s">
        <v>209</v>
      </c>
    </row>
    <row r="32" spans="1:190" ht="171" x14ac:dyDescent="0.2">
      <c r="B32" s="67"/>
      <c r="C32" s="29" t="s">
        <v>116</v>
      </c>
      <c r="D32" s="30" t="s">
        <v>210</v>
      </c>
      <c r="E32" s="31" t="s">
        <v>211</v>
      </c>
      <c r="F32" s="31" t="s">
        <v>212</v>
      </c>
      <c r="G32" s="32">
        <v>3</v>
      </c>
      <c r="H32" s="32">
        <v>2</v>
      </c>
      <c r="I32" s="6">
        <f t="shared" ref="I32:I37" si="2">G32*H32</f>
        <v>6</v>
      </c>
      <c r="J32" s="31" t="s">
        <v>213</v>
      </c>
    </row>
    <row r="33" spans="2:10" ht="42.75" x14ac:dyDescent="0.2">
      <c r="B33" s="68"/>
      <c r="C33" s="25"/>
      <c r="D33" s="30" t="s">
        <v>214</v>
      </c>
      <c r="E33" s="31" t="s">
        <v>215</v>
      </c>
      <c r="F33" s="31" t="s">
        <v>216</v>
      </c>
      <c r="G33" s="32">
        <v>1</v>
      </c>
      <c r="H33" s="32">
        <v>3</v>
      </c>
      <c r="I33" s="6">
        <f t="shared" si="2"/>
        <v>3</v>
      </c>
      <c r="J33" s="31" t="s">
        <v>217</v>
      </c>
    </row>
    <row r="34" spans="2:10" ht="42.75" x14ac:dyDescent="0.2">
      <c r="B34" s="66" t="s">
        <v>112</v>
      </c>
      <c r="C34" s="24"/>
      <c r="D34" s="30" t="s">
        <v>218</v>
      </c>
      <c r="E34" s="31" t="s">
        <v>219</v>
      </c>
      <c r="F34" s="31" t="s">
        <v>220</v>
      </c>
      <c r="G34" s="32">
        <v>2</v>
      </c>
      <c r="H34" s="32">
        <v>2</v>
      </c>
      <c r="I34" s="6">
        <f t="shared" si="2"/>
        <v>4</v>
      </c>
      <c r="J34" s="31" t="s">
        <v>221</v>
      </c>
    </row>
    <row r="35" spans="2:10" ht="28.5" x14ac:dyDescent="0.2">
      <c r="B35" s="67"/>
      <c r="C35" s="24"/>
      <c r="D35" s="30" t="s">
        <v>222</v>
      </c>
      <c r="E35" s="31" t="s">
        <v>223</v>
      </c>
      <c r="F35" s="31" t="s">
        <v>224</v>
      </c>
      <c r="G35" s="32">
        <v>2</v>
      </c>
      <c r="H35" s="32">
        <v>3</v>
      </c>
      <c r="I35" s="6">
        <f t="shared" si="2"/>
        <v>6</v>
      </c>
      <c r="J35" s="31" t="s">
        <v>225</v>
      </c>
    </row>
    <row r="36" spans="2:10" ht="171" x14ac:dyDescent="0.2">
      <c r="B36" s="67"/>
      <c r="C36" s="24" t="s">
        <v>97</v>
      </c>
      <c r="D36" s="30" t="s">
        <v>226</v>
      </c>
      <c r="E36" s="31" t="s">
        <v>211</v>
      </c>
      <c r="F36" s="31" t="s">
        <v>212</v>
      </c>
      <c r="G36" s="32">
        <v>3</v>
      </c>
      <c r="H36" s="32">
        <v>2</v>
      </c>
      <c r="I36" s="6">
        <f t="shared" si="2"/>
        <v>6</v>
      </c>
      <c r="J36" s="31" t="s">
        <v>227</v>
      </c>
    </row>
    <row r="37" spans="2:10" ht="71.25" x14ac:dyDescent="0.2">
      <c r="B37" s="68"/>
      <c r="C37" s="25"/>
      <c r="D37" s="30" t="s">
        <v>228</v>
      </c>
      <c r="E37" s="31" t="s">
        <v>229</v>
      </c>
      <c r="F37" s="31" t="s">
        <v>230</v>
      </c>
      <c r="G37" s="32">
        <v>1</v>
      </c>
      <c r="H37" s="32">
        <v>3</v>
      </c>
      <c r="I37" s="6">
        <f t="shared" si="2"/>
        <v>3</v>
      </c>
      <c r="J37" s="31" t="s">
        <v>231</v>
      </c>
    </row>
    <row r="38" spans="2:10" ht="57" x14ac:dyDescent="0.2">
      <c r="B38" s="72" t="s">
        <v>113</v>
      </c>
      <c r="C38" s="45"/>
      <c r="D38" s="39" t="s">
        <v>232</v>
      </c>
      <c r="E38" s="40" t="s">
        <v>233</v>
      </c>
      <c r="F38" s="41" t="s">
        <v>234</v>
      </c>
      <c r="G38" s="42">
        <v>2</v>
      </c>
      <c r="H38" s="42">
        <v>2</v>
      </c>
      <c r="I38" s="42">
        <v>4</v>
      </c>
      <c r="J38" s="41" t="s">
        <v>235</v>
      </c>
    </row>
    <row r="39" spans="2:10" x14ac:dyDescent="0.2">
      <c r="B39" s="73"/>
      <c r="C39" s="64" t="s">
        <v>117</v>
      </c>
      <c r="D39" s="65" t="s">
        <v>242</v>
      </c>
      <c r="E39" s="65" t="s">
        <v>236</v>
      </c>
      <c r="F39" s="65" t="s">
        <v>237</v>
      </c>
      <c r="G39" s="64">
        <v>1</v>
      </c>
      <c r="H39" s="64">
        <v>2</v>
      </c>
      <c r="I39" s="64">
        <v>2</v>
      </c>
      <c r="J39" s="65" t="s">
        <v>238</v>
      </c>
    </row>
    <row r="40" spans="2:10" x14ac:dyDescent="0.2">
      <c r="B40" s="73"/>
      <c r="C40" s="64"/>
      <c r="D40" s="65"/>
      <c r="E40" s="65"/>
      <c r="F40" s="65"/>
      <c r="G40" s="64"/>
      <c r="H40" s="64"/>
      <c r="I40" s="64"/>
      <c r="J40" s="65"/>
    </row>
    <row r="41" spans="2:10" x14ac:dyDescent="0.2">
      <c r="B41" s="73"/>
      <c r="C41" s="64"/>
      <c r="D41" s="65"/>
      <c r="E41" s="65"/>
      <c r="F41" s="65"/>
      <c r="G41" s="64"/>
      <c r="H41" s="64"/>
      <c r="I41" s="64"/>
      <c r="J41" s="65"/>
    </row>
    <row r="42" spans="2:10" ht="117.6" customHeight="1" x14ac:dyDescent="0.2">
      <c r="B42" s="49"/>
      <c r="C42" s="50"/>
      <c r="D42" s="51"/>
      <c r="E42" s="52"/>
      <c r="F42" s="53"/>
      <c r="G42" s="50"/>
      <c r="H42" s="50"/>
      <c r="I42" s="50"/>
      <c r="J42" s="53"/>
    </row>
    <row r="43" spans="2:10" ht="66" customHeight="1" x14ac:dyDescent="0.2">
      <c r="B43" s="46"/>
      <c r="C43" s="47"/>
      <c r="D43" s="48"/>
      <c r="E43" s="48"/>
      <c r="F43" s="48"/>
      <c r="G43" s="47"/>
      <c r="H43" s="47"/>
      <c r="I43" s="47"/>
      <c r="J43" s="48"/>
    </row>
    <row r="44" spans="2:10" ht="16.149999999999999" customHeight="1" x14ac:dyDescent="0.2">
      <c r="B44" s="46"/>
      <c r="C44" s="47"/>
      <c r="D44" s="48"/>
      <c r="E44" s="48"/>
      <c r="F44" s="48"/>
      <c r="G44" s="47"/>
      <c r="H44" s="47"/>
      <c r="I44" s="47"/>
      <c r="J44" s="48"/>
    </row>
    <row r="45" spans="2:10" ht="14.45" customHeight="1" x14ac:dyDescent="0.2">
      <c r="B45" s="46"/>
      <c r="C45" s="47"/>
      <c r="D45" s="48"/>
      <c r="E45" s="48"/>
      <c r="F45" s="48"/>
      <c r="G45" s="47"/>
      <c r="H45" s="47"/>
      <c r="I45" s="47"/>
      <c r="J45" s="48"/>
    </row>
  </sheetData>
  <customSheetViews>
    <customSheetView guid="{B098A03A-F1ED-47C1-8096-90FD5AF21B85}" scale="70">
      <selection activeCell="M7" sqref="M7"/>
      <pageMargins left="0.7" right="0.7" top="0.75" bottom="0.75" header="0.3" footer="0.3"/>
      <pageSetup paperSize="9" orientation="portrait" r:id="rId1"/>
    </customSheetView>
    <customSheetView guid="{AE18ADE4-DF17-2248-9462-F14E13295061}" scale="70" topLeftCell="A26">
      <selection activeCell="G51" sqref="G51"/>
      <pageMargins left="0.7" right="0.7" top="0.75" bottom="0.75" header="0.3" footer="0.3"/>
      <pageSetup paperSize="9" orientation="portrait" r:id="rId2"/>
    </customSheetView>
    <customSheetView guid="{47DAEB8F-2DDD-4547-9F66-C4C4667078B9}" scale="70">
      <selection activeCell="G43" sqref="G43"/>
      <pageMargins left="0.7" right="0.7" top="0.75" bottom="0.75" header="0.3" footer="0.3"/>
      <pageSetup paperSize="9" orientation="portrait" r:id="rId3"/>
    </customSheetView>
  </customSheetViews>
  <mergeCells count="18">
    <mergeCell ref="J39:J41"/>
    <mergeCell ref="E39:E41"/>
    <mergeCell ref="F39:F41"/>
    <mergeCell ref="G39:G41"/>
    <mergeCell ref="H39:H41"/>
    <mergeCell ref="I39:I41"/>
    <mergeCell ref="C39:C41"/>
    <mergeCell ref="D39:D41"/>
    <mergeCell ref="B16:B22"/>
    <mergeCell ref="B23:B28"/>
    <mergeCell ref="B29:B33"/>
    <mergeCell ref="B34:B37"/>
    <mergeCell ref="B38:B41"/>
    <mergeCell ref="B2:J2"/>
    <mergeCell ref="B4:J4"/>
    <mergeCell ref="B8:B15"/>
    <mergeCell ref="C8:C15"/>
    <mergeCell ref="C16:C22"/>
  </mergeCell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L19" sqref="L19"/>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7109375" style="3" customWidth="1"/>
    <col min="8" max="8" width="34.7109375" style="3" customWidth="1"/>
    <col min="9" max="16384" width="9.140625" style="3"/>
  </cols>
  <sheetData>
    <row r="1" spans="2:8" ht="15.75" thickBot="1" x14ac:dyDescent="0.25">
      <c r="B1" s="10"/>
      <c r="C1" s="10"/>
      <c r="D1" s="11"/>
      <c r="E1" s="11"/>
      <c r="F1" s="12"/>
      <c r="G1" s="12"/>
      <c r="H1" s="12"/>
    </row>
    <row r="2" spans="2:8" ht="32.25" thickBot="1" x14ac:dyDescent="0.25">
      <c r="B2" s="13" t="s">
        <v>0</v>
      </c>
      <c r="C2" s="14"/>
      <c r="D2" s="13" t="s">
        <v>1</v>
      </c>
      <c r="E2" s="14"/>
      <c r="F2" s="13" t="s">
        <v>2</v>
      </c>
      <c r="G2" s="1"/>
      <c r="H2" s="15" t="s">
        <v>3</v>
      </c>
    </row>
    <row r="3" spans="2:8" ht="27.75" customHeight="1" thickBot="1" x14ac:dyDescent="0.25">
      <c r="B3" s="16" t="s">
        <v>4</v>
      </c>
      <c r="C3" s="17"/>
      <c r="D3" s="16" t="s">
        <v>5</v>
      </c>
      <c r="E3" s="17"/>
      <c r="F3" s="16" t="s">
        <v>6</v>
      </c>
      <c r="G3" s="1"/>
      <c r="H3" s="16" t="s">
        <v>10</v>
      </c>
    </row>
    <row r="4" spans="2:8" ht="27.75" customHeight="1" thickBot="1" x14ac:dyDescent="0.25">
      <c r="B4" s="16" t="s">
        <v>7</v>
      </c>
      <c r="C4" s="17"/>
      <c r="D4" s="16" t="s">
        <v>8</v>
      </c>
      <c r="E4" s="17"/>
      <c r="F4" s="16" t="s">
        <v>9</v>
      </c>
      <c r="G4" s="1"/>
      <c r="H4" s="16" t="s">
        <v>14</v>
      </c>
    </row>
    <row r="5" spans="2:8" ht="27.75" customHeight="1" thickBot="1" x14ac:dyDescent="0.25">
      <c r="B5" s="16" t="s">
        <v>11</v>
      </c>
      <c r="C5" s="17"/>
      <c r="D5" s="16" t="s">
        <v>12</v>
      </c>
      <c r="E5" s="17"/>
      <c r="F5" s="16" t="s">
        <v>13</v>
      </c>
      <c r="G5" s="1"/>
      <c r="H5" s="16" t="s">
        <v>18</v>
      </c>
    </row>
    <row r="6" spans="2:8" ht="27.75" customHeight="1" thickBot="1" x14ac:dyDescent="0.25">
      <c r="B6" s="16" t="s">
        <v>15</v>
      </c>
      <c r="C6" s="17"/>
      <c r="D6" s="16" t="s">
        <v>16</v>
      </c>
      <c r="E6" s="17"/>
      <c r="F6" s="16" t="s">
        <v>17</v>
      </c>
      <c r="G6" s="1"/>
      <c r="H6" s="16" t="s">
        <v>22</v>
      </c>
    </row>
    <row r="7" spans="2:8" ht="27.75" customHeight="1" thickBot="1" x14ac:dyDescent="0.25">
      <c r="B7" s="16" t="s">
        <v>19</v>
      </c>
      <c r="C7" s="17"/>
      <c r="D7" s="16" t="s">
        <v>20</v>
      </c>
      <c r="E7" s="17"/>
      <c r="F7" s="16" t="s">
        <v>21</v>
      </c>
      <c r="G7" s="1"/>
      <c r="H7" s="16" t="s">
        <v>26</v>
      </c>
    </row>
    <row r="8" spans="2:8" ht="27.75" customHeight="1" thickBot="1" x14ac:dyDescent="0.25">
      <c r="B8" s="16" t="s">
        <v>23</v>
      </c>
      <c r="C8" s="17"/>
      <c r="D8" s="16" t="s">
        <v>24</v>
      </c>
      <c r="E8" s="17"/>
      <c r="F8" s="16" t="s">
        <v>25</v>
      </c>
      <c r="G8" s="1"/>
      <c r="H8" s="16" t="s">
        <v>29</v>
      </c>
    </row>
    <row r="9" spans="2:8" ht="27.75" customHeight="1" thickBot="1" x14ac:dyDescent="0.25">
      <c r="B9" s="16" t="s">
        <v>27</v>
      </c>
      <c r="C9" s="17"/>
      <c r="D9" s="1"/>
      <c r="E9" s="17"/>
      <c r="F9" s="16" t="s">
        <v>28</v>
      </c>
      <c r="G9" s="1"/>
      <c r="H9" s="16" t="s">
        <v>32</v>
      </c>
    </row>
    <row r="10" spans="2:8" ht="27.75" customHeight="1" thickBot="1" x14ac:dyDescent="0.25">
      <c r="B10" s="16" t="s">
        <v>30</v>
      </c>
      <c r="C10" s="17"/>
      <c r="D10" s="13" t="s">
        <v>34</v>
      </c>
      <c r="E10" s="17"/>
      <c r="F10" s="16" t="s">
        <v>31</v>
      </c>
      <c r="G10" s="1"/>
      <c r="H10" s="16" t="s">
        <v>36</v>
      </c>
    </row>
    <row r="11" spans="2:8" ht="27.75" customHeight="1" thickBot="1" x14ac:dyDescent="0.25">
      <c r="B11" s="16" t="s">
        <v>33</v>
      </c>
      <c r="C11" s="17"/>
      <c r="D11" s="16" t="s">
        <v>38</v>
      </c>
      <c r="E11" s="17"/>
      <c r="F11" s="16" t="s">
        <v>35</v>
      </c>
      <c r="G11" s="1"/>
      <c r="H11" s="16" t="s">
        <v>39</v>
      </c>
    </row>
    <row r="12" spans="2:8" ht="27.75" customHeight="1" thickBot="1" x14ac:dyDescent="0.25">
      <c r="B12" s="16" t="s">
        <v>37</v>
      </c>
      <c r="C12" s="17"/>
      <c r="D12" s="16" t="s">
        <v>41</v>
      </c>
      <c r="E12" s="17"/>
      <c r="F12" s="1"/>
      <c r="G12" s="1"/>
      <c r="H12" s="16" t="s">
        <v>42</v>
      </c>
    </row>
    <row r="13" spans="2:8" ht="27.75" customHeight="1" thickBot="1" x14ac:dyDescent="0.25">
      <c r="B13" s="16" t="s">
        <v>40</v>
      </c>
      <c r="C13" s="17"/>
      <c r="D13" s="16" t="s">
        <v>43</v>
      </c>
      <c r="E13" s="17"/>
      <c r="F13" s="15" t="s">
        <v>44</v>
      </c>
      <c r="G13" s="1"/>
      <c r="H13" s="16" t="s">
        <v>45</v>
      </c>
    </row>
    <row r="14" spans="2:8" ht="27.75" customHeight="1" thickBot="1" x14ac:dyDescent="0.25">
      <c r="B14" s="17"/>
      <c r="C14" s="17"/>
      <c r="D14" s="16" t="s">
        <v>46</v>
      </c>
      <c r="E14" s="17"/>
      <c r="F14" s="16" t="s">
        <v>50</v>
      </c>
      <c r="G14" s="1"/>
      <c r="H14" s="16" t="s">
        <v>47</v>
      </c>
    </row>
    <row r="15" spans="2:8" ht="32.25" thickBot="1" x14ac:dyDescent="0.25">
      <c r="B15" s="13" t="s">
        <v>48</v>
      </c>
      <c r="C15" s="14"/>
      <c r="D15" s="16" t="s">
        <v>49</v>
      </c>
      <c r="E15" s="17"/>
      <c r="F15" s="16" t="s">
        <v>54</v>
      </c>
      <c r="G15" s="1"/>
      <c r="H15" s="16" t="s">
        <v>51</v>
      </c>
    </row>
    <row r="16" spans="2:8" ht="27.75" customHeight="1" thickBot="1" x14ac:dyDescent="0.25">
      <c r="B16" s="16" t="s">
        <v>52</v>
      </c>
      <c r="C16" s="17"/>
      <c r="D16" s="16" t="s">
        <v>53</v>
      </c>
      <c r="E16" s="17"/>
      <c r="F16" s="16" t="s">
        <v>58</v>
      </c>
      <c r="G16" s="1"/>
      <c r="H16" s="16" t="s">
        <v>55</v>
      </c>
    </row>
    <row r="17" spans="2:8" ht="27.75" customHeight="1" thickBot="1" x14ac:dyDescent="0.25">
      <c r="B17" s="16" t="s">
        <v>56</v>
      </c>
      <c r="C17" s="17"/>
      <c r="D17" s="16" t="s">
        <v>57</v>
      </c>
      <c r="E17" s="17"/>
      <c r="F17" s="16" t="s">
        <v>62</v>
      </c>
      <c r="G17" s="1"/>
      <c r="H17" s="16" t="s">
        <v>59</v>
      </c>
    </row>
    <row r="18" spans="2:8" ht="27.75" customHeight="1" thickBot="1" x14ac:dyDescent="0.25">
      <c r="B18" s="16" t="s">
        <v>60</v>
      </c>
      <c r="C18" s="17"/>
      <c r="D18" s="16" t="s">
        <v>61</v>
      </c>
      <c r="E18" s="1"/>
      <c r="F18" s="16" t="s">
        <v>65</v>
      </c>
      <c r="G18" s="1"/>
    </row>
    <row r="19" spans="2:8" ht="32.25" thickBot="1" x14ac:dyDescent="0.25">
      <c r="B19" s="16" t="s">
        <v>63</v>
      </c>
      <c r="C19" s="17"/>
      <c r="D19" s="16" t="s">
        <v>64</v>
      </c>
      <c r="E19" s="17"/>
      <c r="F19" s="16" t="s">
        <v>68</v>
      </c>
      <c r="G19" s="1"/>
      <c r="H19" s="15" t="s">
        <v>69</v>
      </c>
    </row>
    <row r="20" spans="2:8" ht="27.75" customHeight="1" thickBot="1" x14ac:dyDescent="0.25">
      <c r="B20" s="16" t="s">
        <v>66</v>
      </c>
      <c r="C20" s="17"/>
      <c r="D20" s="16" t="s">
        <v>67</v>
      </c>
      <c r="E20" s="17"/>
      <c r="F20" s="16" t="s">
        <v>72</v>
      </c>
      <c r="G20" s="1"/>
      <c r="H20" s="16" t="s">
        <v>76</v>
      </c>
    </row>
    <row r="21" spans="2:8" ht="27.75" customHeight="1" thickBot="1" x14ac:dyDescent="0.25">
      <c r="B21" s="16" t="s">
        <v>70</v>
      </c>
      <c r="C21" s="17"/>
      <c r="D21" s="16" t="s">
        <v>71</v>
      </c>
      <c r="E21" s="17"/>
      <c r="F21" s="16" t="s">
        <v>75</v>
      </c>
      <c r="G21" s="1"/>
      <c r="H21" s="23" t="s">
        <v>106</v>
      </c>
    </row>
    <row r="22" spans="2:8" ht="27.75" customHeight="1" thickBot="1" x14ac:dyDescent="0.25">
      <c r="B22" s="16" t="s">
        <v>73</v>
      </c>
      <c r="C22" s="17"/>
      <c r="D22" s="16" t="s">
        <v>74</v>
      </c>
      <c r="E22" s="17"/>
      <c r="F22" s="16" t="s">
        <v>79</v>
      </c>
      <c r="G22" s="1"/>
      <c r="H22" s="23" t="s">
        <v>107</v>
      </c>
    </row>
    <row r="23" spans="2:8" ht="27.75" customHeight="1" thickBot="1" x14ac:dyDescent="0.25">
      <c r="B23" s="16" t="s">
        <v>77</v>
      </c>
      <c r="C23" s="17"/>
      <c r="D23" s="16" t="s">
        <v>78</v>
      </c>
      <c r="E23" s="17"/>
      <c r="F23" s="16" t="s">
        <v>81</v>
      </c>
      <c r="G23" s="1"/>
    </row>
    <row r="24" spans="2:8" ht="27.75" customHeight="1" thickBot="1" x14ac:dyDescent="0.25">
      <c r="B24" s="16" t="s">
        <v>80</v>
      </c>
      <c r="C24" s="1"/>
      <c r="E24" s="14"/>
      <c r="F24" s="16" t="s">
        <v>83</v>
      </c>
      <c r="G24" s="1"/>
    </row>
    <row r="25" spans="2:8" ht="27.75" customHeight="1" thickBot="1" x14ac:dyDescent="0.25">
      <c r="B25" s="16" t="s">
        <v>82</v>
      </c>
      <c r="C25" s="1"/>
      <c r="D25" s="1"/>
      <c r="E25" s="17"/>
      <c r="F25" s="16" t="s">
        <v>85</v>
      </c>
      <c r="G25" s="1"/>
    </row>
    <row r="26" spans="2:8" ht="27.75" customHeight="1" thickBot="1" x14ac:dyDescent="0.25">
      <c r="B26" s="16" t="s">
        <v>84</v>
      </c>
      <c r="C26" s="1"/>
      <c r="D26" s="1"/>
      <c r="E26" s="17"/>
      <c r="G26" s="1"/>
      <c r="H26" s="1"/>
    </row>
    <row r="27" spans="2:8" ht="27.75" customHeight="1" thickBot="1" x14ac:dyDescent="0.25">
      <c r="B27" s="16" t="s">
        <v>86</v>
      </c>
      <c r="C27" s="1"/>
      <c r="D27" s="1"/>
      <c r="E27" s="17"/>
      <c r="G27" s="1"/>
      <c r="H27" s="1"/>
    </row>
    <row r="28" spans="2:8" ht="27.75" customHeight="1" x14ac:dyDescent="0.2">
      <c r="C28" s="1"/>
      <c r="D28" s="1"/>
      <c r="E28" s="17"/>
      <c r="F28" s="1"/>
      <c r="G28" s="1"/>
      <c r="H28" s="1"/>
    </row>
    <row r="29" spans="2:8" ht="27.75" customHeight="1" x14ac:dyDescent="0.2"/>
  </sheetData>
  <customSheetViews>
    <customSheetView guid="{B098A03A-F1ED-47C1-8096-90FD5AF21B85}" scale="70">
      <selection activeCell="L19" sqref="L19"/>
      <pageMargins left="0.7" right="0.7" top="0.75" bottom="0.75" header="0.3" footer="0.3"/>
    </customSheetView>
    <customSheetView guid="{AE18ADE4-DF17-2248-9462-F14E13295061}" scale="70">
      <selection activeCell="H23" sqref="H23"/>
      <pageMargins left="0.7" right="0.7" top="0.75" bottom="0.75" header="0.3" footer="0.3"/>
    </customSheetView>
    <customSheetView guid="{47DAEB8F-2DDD-4547-9F66-C4C4667078B9}" scale="70" topLeftCell="A5">
      <selection activeCell="L19" sqref="L1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2023-08-11T14:34:10Z</dcterms:modified>
</cp:coreProperties>
</file>