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F9FDDC1-D7D5-4F2A-ADA8-BA9C96D5AB6B}" xr6:coauthVersionLast="47" xr6:coauthVersionMax="47" xr10:uidLastSave="{00000000-0000-0000-0000-000000000000}"/>
  <bookViews>
    <workbookView xWindow="-120" yWindow="-120" windowWidth="20730" windowHeight="111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2" l="1"/>
  <c r="I55" i="2" l="1"/>
  <c r="I54" i="2"/>
  <c r="I53" i="2"/>
  <c r="I52" i="2"/>
  <c r="I51" i="2"/>
  <c r="I48" i="2"/>
  <c r="I47" i="2"/>
  <c r="I46" i="2"/>
  <c r="I45" i="2"/>
  <c r="I44" i="2"/>
  <c r="I43" i="2"/>
  <c r="I42" i="2"/>
  <c r="I39" i="2"/>
  <c r="I38" i="2"/>
  <c r="I37" i="2"/>
  <c r="I36" i="2"/>
  <c r="I35" i="2"/>
  <c r="I34" i="2"/>
  <c r="I32" i="2"/>
  <c r="I31" i="2"/>
  <c r="I30" i="2"/>
  <c r="I29" i="2"/>
  <c r="I28" i="2"/>
  <c r="I27" i="2"/>
  <c r="I26"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<sst xmlns="http://schemas.openxmlformats.org/spreadsheetml/2006/main" count="418" uniqueCount="280">
  <si>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</si>
  <si>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</si>
  <si>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</si>
  <si>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</si>
  <si>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</si>
  <si>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</si>
  <si>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</si>
  <si>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</si>
  <si>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</si>
  <si>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</si>
  <si>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</si>
  <si>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</si>
  <si>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</si>
  <si>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</si>
  <si>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</si>
  <si>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</si>
  <si>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</si>
  <si>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</si>
  <si>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</si>
  <si>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</si>
  <si>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</si>
  <si>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</si>
  <si>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</si>
  <si>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</si>
  <si>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</si>
  <si>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</si>
  <si>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</si>
  <si>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</si>
  <si>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</si>
  <si>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</si>
  <si>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</si>
  <si>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</si>
  <si>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</si>
  <si>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</si>
  <si>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</si>
  <si>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</si>
  <si>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</si>
  <si>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</si>
  <si>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</si>
  <si>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</si>
  <si>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</si>
  <si>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</si>
  <si>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</si>
  <si>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</si>
  <si>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</si>
  <si>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</si>
  <si>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</si>
  <si>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</si>
  <si>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</si>
  <si>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</si>
  <si>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</si>
  <si>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</si>
  <si>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</si>
  <si>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</si>
  <si>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</si>
  <si>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</si>
  <si>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</si>
  <si>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</si>
  <si>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</si>
  <si>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</si>
  <si>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</si>
  <si>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</si>
  <si>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</si>
  <si>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</si>
  <si>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</si>
  <si>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</si>
  <si>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</si>
  <si>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</si>
  <si>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</si>
  <si>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</si>
  <si>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</si>
  <si>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</si>
  <si>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</si>
  <si>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</si>
  <si>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</si>
  <si>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</si>
  <si>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</si>
  <si>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</si>
  <si>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</si>
  <si>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</si>
  <si>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</si>
  <si>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</si>
  <si>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</si>
  <si>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</si>
  <si>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</si>
  <si>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</si>
  <si>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</si>
  <si>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</si>
  <si>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</si>
  <si>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</si>
  <si>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</si>
  <si>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</si>
  <si>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</si>
  <si>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</si>
  <si>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</si>
  <si>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</si>
  <si>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</si>
  <si>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</si>
  <si>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</si>
  <si>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</si>
  <si>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</si>
  <si>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</si>
  <si>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</si>
  <si>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</si>
  <si>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</si>
  <si>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</si>
  <si>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</si>
  <si>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</si>
  <si>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</si>
  <si>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</si>
  <si>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</si>
  <si>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</si>
  <si>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</si>
  <si>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</si>
  <si>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Productions</t>
  </si>
  <si>
    <t>Using tech in performance</t>
  </si>
  <si>
    <t xml:space="preserve">Director </t>
  </si>
  <si>
    <t>Electrical Hazards/Technical Equipment</t>
  </si>
  <si>
    <t>Injury: electrocution</t>
  </si>
  <si>
    <t xml:space="preserve">Ensure electrical equipment is kept away from water. Ensure that all production team and cast members attend space safety talk. Ensure electrical equipment is not left lying around. Ensure that complex electrical equipment is only handled by trained team members. Only trained individuals will take part in any higher risk activity. </t>
  </si>
  <si>
    <t>Seek immediate first aid (if nobody in the group is first aid trained seek help from  UCL security/Venue Manager). If serious go to A&amp;E or call 999. Shut down equipment safely to prevent further injury.</t>
  </si>
  <si>
    <t>Setting up the set for performance</t>
  </si>
  <si>
    <t>Carrying set/props - heavy equipment</t>
  </si>
  <si>
    <t>Injury: grazes/sprains/fractures/broken bones</t>
  </si>
  <si>
    <t xml:space="preserve">Ensure participants do not carry heavy objects alone and test the weight of objects before they carry them. Ensure that they are aware of the risks and how to behave safely in the space. Use appropriate lifting techniques (e.g. working together, lifting from the knees). Ensure that all production team and cast members attend space safety talk. </t>
  </si>
  <si>
    <t xml:space="preserve">Seek immediate first aid (if nobody in the group is first aid trained seek help from  UCL security/Venue Manager). If serious go to A&amp;E or call 999 </t>
  </si>
  <si>
    <t>Using potentially hazardous props in performance</t>
  </si>
  <si>
    <t>Hazardous props</t>
  </si>
  <si>
    <t>Bodily harm from unchecked props (e.g. sharp knives), bodily harm from mishandled props, medical harm from mishandled equipment (e..g ingestion of smoke machine fluid)</t>
  </si>
  <si>
    <t>Ensure that all props are safety checked by Producers/Production Managers before they are used by cast members. Ensure that all hazardous props are removed/altered so they are no longer hazardous (eg blunting knives). Ensure that all actors are personally aware of the risks relevant to their individual props. Ensure equipment is not mishandled. Ensure that all production team and cast members attend space safety talk. Ensure that props are only used or moved at appropriate times (e.g. when necessary for performance) and only by a relevant individual (e.g. Production manager or cast member when on stage)</t>
  </si>
  <si>
    <t>Performing with props on stage</t>
  </si>
  <si>
    <t>Tripping on props</t>
  </si>
  <si>
    <t>Using liquids on stage</t>
  </si>
  <si>
    <t>Spillages from liquids</t>
  </si>
  <si>
    <t>Slipping and causing injury: sprains/fractures/cuts/grazes/broken bones, &amp; damage to electrical equipment</t>
  </si>
  <si>
    <t xml:space="preserve">Ensure all liquids are kept in sealed bottles to reduce the change of spillages. If liquids are to be spilled on stage ensure they are cleaned adequately. Always have a cloth/tissues to hand to clear liquid spillage. If spillage is part of the show ensure it does not happen near any electrical equipment. If by accident it does make sure it is cleared immediately. </t>
  </si>
  <si>
    <t>Seek immediate first aid (if nobody in the group is first aid trained seek help from  UCL security/Venue Manager). If serious go to A&amp;E or call 999. If equipment is damaged, ensure it is safely shut down and refer to the Stage Manager for further information on repairs.</t>
  </si>
  <si>
    <t>Setting up/performing/clearing up after a performance</t>
  </si>
  <si>
    <t>Irresponsible behaviour, due to either carelessness or a clash of personalities</t>
  </si>
  <si>
    <t>1) Minor injuries/distress 2)Damage to Society reputation</t>
  </si>
  <si>
    <t xml:space="preserve">1) Ensure all participants are aware of the standard of behaviour that is expected of them. Ensure relevant disciplinary action is taken by Directors/Producers. Ensure everyone involved is a paying member of Drama Society - ensure President has carried out membership checks before rehearsals have begun. Ensure that members of the production have access to the Welfare Officer and are regularly checked up on by a member of the Committee.  2) Ensure all Producers and Directors attend briefing with Show Coordinator before embarking on putting on the show so they are aware of the expectations of Union, University and Society. Ensure shows are checked in on throughout the process by Show Co/Committee members so problems can be dealt with before reaching production stage. </t>
  </si>
  <si>
    <t>1) Ensure relevant disciplinary action is followed. Apologies on behalf of society to wronged parties. Seek immediate first aid if there is injury (if nobody in the group is first aid trained seek help from  UCL security/Venue Manager). If serious go to A&amp;E or call 999   2) Rectify problems with prod team. Cancel rehearsal/show in extreme situations. Discuss issues with participants. Take issue to UCLU higher authority if necessary. Apologies to wronged parties on behalf d the society.</t>
  </si>
  <si>
    <t>Setting up/performing/clearing up after a performanc</t>
  </si>
  <si>
    <t>Theft from backstage</t>
  </si>
  <si>
    <t>Loss of valuables</t>
  </si>
  <si>
    <t>Store valuables in a safe and secure place. Always ensure somebody is present backstage to each over belongings.</t>
  </si>
  <si>
    <t xml:space="preserve">Investigate theft. Revise security measures if necessary. In extreme situations call police on 999. </t>
  </si>
  <si>
    <t>Physically straining performance (e.g. stage fighting)</t>
  </si>
  <si>
    <t>Physical Injuries from performance (including stage fighting and physical theatre)</t>
  </si>
  <si>
    <t>Injury: Muscle strain/fracture/broken bones</t>
  </si>
  <si>
    <t>Ensure all cast members are sufficiently warmed up before going on stage. Ensure all cast members are only participating in activity they are physically able to . Ensure other cast members are spotting. Only tried individuals should take part in any higher risk activity. Ensure any potential harmful moments in the performance have been safely and carefully rehearsed in order to reduce the chances of harmful mistakes occurring.</t>
  </si>
  <si>
    <t>Seek immediate first aid (if nobody in the group is first aid trained seek help from  UCL security/Venue Manager). If serious go to A&amp;E or call 999.</t>
  </si>
  <si>
    <t>Performing to a live audience</t>
  </si>
  <si>
    <t>External visitors in audience - safety risk</t>
  </si>
  <si>
    <t>Unknown/unvetted members of public causing problems of any kind (including but not limited to physical aggression, verbal abuse, disruption.)</t>
  </si>
  <si>
    <t xml:space="preserve">Ensure Production Team members are briefed on how to deal with unwanted audience behaviour. Ensure prod team can access UCL/venue security if necessary).  </t>
  </si>
  <si>
    <t xml:space="preserve">Contact UCL/Venue security. If serious call police on 999. </t>
  </si>
  <si>
    <t>Inadequate lighting (esp. in tech)</t>
  </si>
  <si>
    <t xml:space="preserve">Injury from tripping/falling: graze/sprain/fracture </t>
  </si>
  <si>
    <t xml:space="preserve">Ensure cast members do not move around the stage in insufficient lighting and only move when/where directed. Ensure tech team notify the space when they are 'going dark.' Ensure props are kept on clearly marked up prop tables. Ensure spaces are clear before rehearsals commence. Ensure that all production team and cast members attend space safety talk. </t>
  </si>
  <si>
    <t xml:space="preserve">Turn house lights on. Seek immediate first aid (if nobody in the group is first aid trained seek help from  UCL security/Venue Manager). If serious go to A&amp;E or call 999 </t>
  </si>
  <si>
    <t>Hot temperatures (esp. in tech)</t>
  </si>
  <si>
    <t xml:space="preserve">Dehydration/Heat stroke </t>
  </si>
  <si>
    <t xml:space="preserve">Ensure temperatures are moderated and hot lights are turned off if heat becomes unbearable. Ensure all cast and prod tam members have water/access to water.  </t>
  </si>
  <si>
    <t xml:space="preserve">Take affected individual outside/into a cooler area. Provide water. Seek immediate first aid (if nobody in the group is first aid trained seek help from  UCL security/Venue Manager). If serious go to A&amp;E or call 999 </t>
  </si>
  <si>
    <t>Uneven surfaces</t>
  </si>
  <si>
    <t xml:space="preserve">Ensure uneven surfaces are marked. Ensure the safety talk at the venue is attended by all team members. </t>
  </si>
  <si>
    <t>Falls from height on set</t>
  </si>
  <si>
    <t xml:space="preserve">Ensure that all set/props which are being stood on by actors (eg chairs/tables) are sufficiently tested for stability and can hold weight heavier than the total sum of the weight that will put on them by the actor. If heights climbed on stage exceed the height of the actors ensure that actors are securely harnessed and that all actors performing with harnesses are trained to do so. Only trained individuals will take part in any higher risk activity. </t>
  </si>
  <si>
    <t>Producer</t>
  </si>
  <si>
    <t>Loss of society money</t>
  </si>
  <si>
    <t xml:space="preserve">Ensure Production teams have relevant cash taking forms for their production. Ensure money is counted after each performance by two members of the society. Ensure the cash takings form is signed each performance by two members of the society. Ensure cash is given to a committee member/the treasurer no later than the day after the last performance so it can be cashed into finance no later than two days after the last performance. Ensure Producer has been briefed by Treasurer on cash taking procedures. </t>
  </si>
  <si>
    <t>Appropriate action depends on the circumstances (e.g. whether a loss of money is due to theft or clumsiness).However, the Producer and Production team will likely be held accountable and may need to reimburse the society personally. The exact action that needs to be taken will come as the result of a discussion between the President, Treasurer and the Student Union.</t>
  </si>
  <si>
    <t>Noise from technical equipment</t>
  </si>
  <si>
    <t>Unpleasant noise levels, damage to hearing</t>
  </si>
  <si>
    <t xml:space="preserve">Ensure team members are warned before sound equipment is turned on/turned up. Ensure volume levels on equipment are low and are turned up once on, not the other way around. </t>
  </si>
  <si>
    <t xml:space="preserve">Turn sound systems off/down. In extreme situations take afflicted member to A&amp;E/ doctor/hospital depending on the severity of the damage. </t>
  </si>
  <si>
    <t xml:space="preserve">Medical accident/emergency depending on the severity of medical condition </t>
  </si>
  <si>
    <t xml:space="preserve">Ensure production team are aware of severe medical afflictions and are briefed by the individual participant on how to most affectively deal with problems, should they occur. </t>
  </si>
  <si>
    <t>Support member to seek medical attention if required. If serious, administer first aid and, if still serious, contact the emergency services on 999 or go to A&amp;E</t>
  </si>
  <si>
    <t>Lack of appropriate first aid equipment</t>
  </si>
  <si>
    <t xml:space="preserve">Minor injury becoming more serious </t>
  </si>
  <si>
    <t xml:space="preserve">Ensure if there is no immediate access to sufficient medical equipment the person harmed is taken to A&amp;E. If more serious call 999. Only trained individuals will take part in any higher risk activity. </t>
  </si>
  <si>
    <t>Rehearsals</t>
  </si>
  <si>
    <t>Tripping on props/furniture</t>
  </si>
  <si>
    <t xml:space="preserve">Seek immediate first aid (if nobody in the group is first aid trained seek help from  UCL security). If serious go to A&amp;E or call 999 </t>
  </si>
  <si>
    <t>Blocking fire exits</t>
  </si>
  <si>
    <t>Ability to evacuate safely in a fire/emergency</t>
  </si>
  <si>
    <t xml:space="preserve">Ensure fire exists are not blocked when tables/chairs are moved and that the person responsible is aware of risks. Only trained individuals will take part in any higher risk activity. </t>
  </si>
  <si>
    <t>Attempt to unblock the exit, contact UCL security if an emergency.</t>
  </si>
  <si>
    <t xml:space="preserve"> Minor injuries/distress</t>
  </si>
  <si>
    <t xml:space="preserve">Ensure all participants are aware of the standard of behaviour that is expected of them.Brief production team on how to appropriately run a rehearsal. </t>
  </si>
  <si>
    <t xml:space="preserve">Ensure relevant disciplinary action is followed. If there is an injury, seek immediate first aid (if nobody in the group is first aid trained seek help from  UCL security). If serious go to A&amp;E or call 999 </t>
  </si>
  <si>
    <t>Inadequate Lighting</t>
  </si>
  <si>
    <t>Ensure cast members do not move around the stage/rehearsal space in insufficient lighting and only move when/where directed. Ensure director/producer notify the space when they are 'going dark.’ if rehearsals are taking place in a theatre space. Ensure spaces are clear before rehearsals commence. Turn lights on as soon as possible.</t>
  </si>
  <si>
    <t xml:space="preserve">Turn lights on. Seek immediate first aid (if nobody in the group is first aid trained seek help from  UCL security). If serious go to A&amp;E or call 999 </t>
  </si>
  <si>
    <t>Hot Temperatures</t>
  </si>
  <si>
    <t>Ensure temperatures are moderated. Ensure all cast and prod tam members have water/access to water. Take regular breaks and move to a cooler area during those breaks.</t>
  </si>
  <si>
    <t xml:space="preserve">Take affected individual(s) outside/into a cooler area. Provide water. Seek immediate first aid (if nobody in the group is first aid trained seek help from  UCL security). If serious go to A&amp;E or call 999 </t>
  </si>
  <si>
    <t>Lack of organisation/discipline</t>
  </si>
  <si>
    <t>1) Members getting lost/ arriving late/ missing safety talks/  2) Minor Injury</t>
  </si>
  <si>
    <t>Ensure all Producers and Directors know how to properly run rehearsals as part of the bidding process for the show. Ensure that a member of the committee checks in on the production regularly and that they have access to the Welfare Officer.</t>
  </si>
  <si>
    <t xml:space="preserve">Ensure production team are aware of severe medical afflictions and are briefed by the individual participant on how to most affectively deal with problems, should they occur. Only trained individuals will take part in any higher risk activity. </t>
  </si>
  <si>
    <t>Workshops</t>
  </si>
  <si>
    <t>Workshops Coordinator</t>
  </si>
  <si>
    <t>Ensure props are kept on clearly marked up prop tables. Ensure spaces are clear before workshops commence. Ensure that all production team and cast members attend space safety talk. Warn all attendees of the risk of tripping.</t>
  </si>
  <si>
    <t xml:space="preserve">Inability to evacuate safely in a fire/emergency </t>
  </si>
  <si>
    <t xml:space="preserve">Ensure all participants are aware of the standard of behaviour that is expected of them.  </t>
  </si>
  <si>
    <t xml:space="preserve">Ensure relevant disciplinary action is followed. Seek immediate first aid if there are injuries (if nobody in the group is first aid trained seek help from  UCL security). If serious go to A&amp;E or call 999 </t>
  </si>
  <si>
    <t>Safety risk involved with bringing in external visitors - either as a result of their own actions of clashes with members</t>
  </si>
  <si>
    <t>Physical aggression and/or distress as a result of verbal abuse</t>
  </si>
  <si>
    <t>Ensure Production Team members are briefed on how to deal with unwanted external visitor. Ensure prod team can access UCL security if necessary. Ensure all external visitor forms have been filled out and approved by the union so that the visitor is sufficiently vetted. Ensure that all participants know the behaviour that is expected of them</t>
  </si>
  <si>
    <t xml:space="preserve">Attempt to separate the parties in question and calm them down; if that isn’t possible, Contact UCL/Venue security. If serious call police on 999. </t>
  </si>
  <si>
    <t>Taking part in a physical workshop</t>
  </si>
  <si>
    <t>Differing skill levels within the group</t>
  </si>
  <si>
    <t>Minor injuries</t>
  </si>
  <si>
    <t>Ensure that actives are taught by people experienced enough to teach and that people with lower skill levels are not forced to do anything they are uncomfortable with.</t>
  </si>
  <si>
    <t>Socials/Trips (including meals, tours, cultural activities)</t>
  </si>
  <si>
    <t>Unsafe behaviour or attitude due to alcohol consumption</t>
  </si>
  <si>
    <t>1) Sickness, vomitting, alcohol poisoning  2) Aggression, conflicts, argument, inappropriate conduct</t>
  </si>
  <si>
    <t>Moderate alcohol consumption</t>
  </si>
  <si>
    <t>Support member to seek medical attention and mediate conflict.</t>
  </si>
  <si>
    <t>Ensure all participants are aware of the standard of behaviour that is expected of them</t>
  </si>
  <si>
    <t>Sexual Harassment</t>
  </si>
  <si>
    <t xml:space="preserve">Potential damage to target's mental health/physical wellbeing and damage to reputation of society </t>
  </si>
  <si>
    <t>Attend zero tolerance workshops, ensure committee act in a responsible and safeguarding way to challenge any such behaviour.</t>
  </si>
  <si>
    <t xml:space="preserve">Depending on situation: call security, distract, intervene, call police, reprimand perpetrator, take issue to the Union. </t>
  </si>
  <si>
    <t>Getting lost, either as a result of the participant’s own actions or the organisers communicating ineffectively.</t>
  </si>
  <si>
    <t>Mental distress</t>
  </si>
  <si>
    <t>Ensure responsible person(s) look out for all members of the group and ensure all participants are aware of where they are going and there is an agreed meeting point at venue/in area. Ensure relevant contact information is circulated among organisers and participants</t>
  </si>
  <si>
    <t>Call individual, retrace steps, look for lost person.</t>
  </si>
  <si>
    <t>Taking members to see plays/to restaurants to eat</t>
  </si>
  <si>
    <t>1) Members getting lost/ arriving late/mental distress/ hunger or thirst if meals aren’t planned for accordingly  2) Minor Injury due to raucousness</t>
  </si>
  <si>
    <t>Ensure the organisers have been appropriately briefed and interviewed by the committee in order to make certain that they are suitably equipped to undertake such a task</t>
  </si>
  <si>
    <t>Support members to seek medical attention if required and mediate conflict</t>
  </si>
  <si>
    <t>Taking members to an activity that involved being around members of the public</t>
  </si>
  <si>
    <t>Aggression from crowd/public</t>
  </si>
  <si>
    <t>1) Physical aggression and/or distress as a result of verbal abuse  2) Damage to UCL/Union/Society reputation should conflict arise</t>
  </si>
  <si>
    <t>Ensure organisers are briefed on how to deal with unwanted abuse. Warn participants of the standards we expect them to uphold, even in the face of conflict.</t>
  </si>
  <si>
    <t>If possible, leave area. Attempt to calm participants in question. If serious, call the police on 999.</t>
  </si>
  <si>
    <t>Food Poisoning</t>
  </si>
  <si>
    <t>1) Minor allergic reaction  2) Severe allergic reaction</t>
  </si>
  <si>
    <t>1) Check attendees’ allergies and dietary requirements before the event 2) Ensure no cross contamination of food</t>
  </si>
  <si>
    <t>Support member to seek medical attention</t>
  </si>
  <si>
    <t>Overnight Tours or Performances</t>
  </si>
  <si>
    <t>[for performance risks, refer to the productions section]</t>
  </si>
  <si>
    <t>Support members to seek medical attention if required and mediate conflict.</t>
  </si>
  <si>
    <t>1) Inebriation/raucousness/inappropriate behaviour  2) Accommodation may be unsafe or unsuitable for the members</t>
  </si>
  <si>
    <t>1) Mental distress/physical harm to the public and to members/ alcohol poisoning 2) Distress to members  3) Damage to the reputation of UCL/Union/The Society</t>
  </si>
  <si>
    <t xml:space="preserve">Ensure to encourage safe an dresponsible drinking. Remind members of the standards they must uphold, even when a distance from UCL, check in advance if accommodation is suitable and make sure all parties are informed in advance of what to expect </t>
  </si>
  <si>
    <t>in the event of injury, seek first aid and if it serious, call 999. Apologise to any members of the public affected and take relevant disciplinary action if members are at fault, such as barring them from participating in the rest of the activities. Mediate any conflict.</t>
  </si>
  <si>
    <t>Welcome Meeting</t>
  </si>
  <si>
    <t xml:space="preserve">President </t>
  </si>
  <si>
    <t>Quiz Night</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</si>
  <si>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</si>
  <si>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</si>
  <si>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</si>
  <si>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Play Watch</t>
  </si>
  <si>
    <t>Prod Team Roundtable</t>
  </si>
  <si>
    <t>Writing Workshop</t>
  </si>
  <si>
    <t>New Writings Officer</t>
  </si>
  <si>
    <t xml:space="preserve">Workshop </t>
  </si>
  <si>
    <t>Physical tiredness</t>
  </si>
  <si>
    <t>Participant may cause harm to themselves</t>
  </si>
  <si>
    <t xml:space="preserve">Ensure that particpants are aware of what they will be participating in. Ensure that Workshops Coordinator does not force any participant into doin anything that will cause them harm </t>
  </si>
  <si>
    <t>If serious injury then contact relevant authorities</t>
  </si>
  <si>
    <t>Online Activities</t>
  </si>
  <si>
    <t>Setting up a rehearsal</t>
  </si>
  <si>
    <t>Rehearsing</t>
  </si>
  <si>
    <t>Attempting to organise rehearsal</t>
  </si>
  <si>
    <t>Setting up a workshop</t>
  </si>
  <si>
    <t>Setting up/performing/clearing up a workshop</t>
  </si>
  <si>
    <t>Setting up/performing in/clearing up a workshop</t>
  </si>
  <si>
    <t>Meal among members/socialising outside of a planned activity</t>
  </si>
  <si>
    <t>Moving from one location of interest to another</t>
  </si>
  <si>
    <t>Various</t>
  </si>
  <si>
    <t>Meals among members</t>
  </si>
  <si>
    <t>Ensure props are kept on clearly marked up prop tables. Ensure spaces are clear before rehearsals commence. Ensure that all production team and cast members attend space safety talk</t>
  </si>
  <si>
    <t>Taking part in socials involving alcohol consumption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</si>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</sst>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000000"/>
      <name val="Arial"/>
      <family val="2"/>
    </font>
    <font>
      <sz val="10"/>
      <color theme="1"/>
      <name val="Arial"/>
      <family val="2"/>
    </font>
    <font>
      <b/>
      <sz val="10"/>
      <color theme="1"/>
      <name val="Arial"/>
      <family val="2"/>
    </font>
    <font>
      <sz val="11"/>
      <color rgb="FF000000"/>
      <name val="Arial"/>
      <family val="2"/>
    </font>
    <font>
      <b/>
      <sz val="14"/>
      <color rgb="FF000000"/>
      <name val="Arial"/>
      <family val="2"/>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auto="1"/>
      </patternFill>
    </fill>
    <fill>
      <patternFill patternType="solid">
        <fgColor rgb="FFFFFFFF"/>
        <bgColor rgb="FF000000"/>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theme="1"/>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49" fontId="15" fillId="5" borderId="7" xfId="0" applyNumberFormat="1" applyFont="1" applyFill="1" applyBorder="1" applyAlignment="1">
      <alignment vertical="center" wrapText="1"/>
    </xf>
    <xf numFmtId="49" fontId="15" fillId="5" borderId="7" xfId="0" applyNumberFormat="1" applyFont="1" applyFill="1" applyBorder="1" applyAlignment="1">
      <alignment horizontal="left" vertical="center" wrapText="1"/>
    </xf>
    <xf numFmtId="0" fontId="15" fillId="5" borderId="7" xfId="0" applyFont="1" applyFill="1" applyBorder="1" applyAlignment="1">
      <alignment vertical="center" wrapText="1"/>
    </xf>
    <xf numFmtId="0" fontId="16" fillId="6" borderId="9"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protection locked="0"/>
    </xf>
    <xf numFmtId="0" fontId="15" fillId="6" borderId="9"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3" fillId="2" borderId="0" xfId="1" applyFont="1" applyFill="1" applyAlignment="1">
      <alignment horizontal="right" vertical="center"/>
    </xf>
    <xf numFmtId="0" fontId="14" fillId="2" borderId="0" xfId="1" applyFont="1" applyFill="1" applyAlignment="1">
      <alignment horizontal="right" vertical="center"/>
    </xf>
    <xf numFmtId="0" fontId="3" fillId="2" borderId="0" xfId="1" applyFont="1" applyFill="1" applyAlignment="1">
      <alignment horizontal="right"/>
    </xf>
    <xf numFmtId="0" fontId="1" fillId="2" borderId="1" xfId="1" applyFill="1" applyBorder="1" applyAlignment="1" applyProtection="1">
      <alignment horizontal="right" vertical="center" wrapText="1"/>
      <protection locked="0"/>
    </xf>
    <xf numFmtId="0" fontId="8" fillId="2" borderId="1" xfId="1" applyFont="1" applyFill="1" applyBorder="1" applyAlignment="1" applyProtection="1">
      <alignment horizontal="right" vertical="center" wrapText="1"/>
      <protection locked="0"/>
    </xf>
    <xf numFmtId="0" fontId="13" fillId="6" borderId="9" xfId="0" applyFont="1" applyFill="1" applyBorder="1" applyAlignment="1" applyProtection="1">
      <alignment horizontal="right" vertical="center" wrapText="1"/>
      <protection locked="0"/>
    </xf>
    <xf numFmtId="0" fontId="17" fillId="6" borderId="9" xfId="0" applyFont="1" applyFill="1" applyBorder="1" applyAlignment="1" applyProtection="1">
      <alignment horizontal="right" vertical="center" wrapText="1"/>
      <protection locked="0"/>
    </xf>
    <xf numFmtId="0" fontId="4" fillId="2" borderId="1" xfId="0" applyFont="1" applyFill="1" applyBorder="1" applyAlignment="1">
      <alignment horizontal="right" vertical="center" wrapText="1"/>
    </xf>
    <xf numFmtId="0" fontId="4" fillId="2" borderId="0" xfId="0" applyFont="1" applyFill="1" applyAlignment="1">
      <alignment horizontal="right"/>
    </xf>
    <xf numFmtId="49" fontId="15" fillId="5" borderId="8" xfId="0" applyNumberFormat="1" applyFont="1" applyFill="1" applyBorder="1" applyAlignment="1">
      <alignment horizontal="left" vertical="center" wrapText="1"/>
    </xf>
    <xf numFmtId="49" fontId="18" fillId="7" borderId="12" xfId="0" applyNumberFormat="1" applyFont="1" applyFill="1" applyBorder="1" applyAlignment="1">
      <alignment horizontal="left" vertical="center" wrapText="1"/>
    </xf>
    <xf numFmtId="49" fontId="18" fillId="5" borderId="8" xfId="0" applyNumberFormat="1" applyFont="1" applyFill="1" applyBorder="1" applyAlignment="1">
      <alignment horizontal="left" vertical="center" wrapText="1"/>
    </xf>
    <xf numFmtId="49" fontId="15" fillId="5" borderId="10" xfId="0" applyNumberFormat="1" applyFont="1" applyFill="1" applyBorder="1" applyAlignment="1">
      <alignment vertical="center" wrapText="1"/>
    </xf>
    <xf numFmtId="0" fontId="1" fillId="2" borderId="0" xfId="1" applyFill="1"/>
    <xf numFmtId="49" fontId="18" fillId="5" borderId="10" xfId="0" applyNumberFormat="1" applyFont="1" applyFill="1" applyBorder="1" applyAlignment="1">
      <alignment vertical="center" wrapText="1"/>
    </xf>
    <xf numFmtId="49" fontId="18" fillId="7" borderId="11" xfId="0" applyNumberFormat="1" applyFont="1" applyFill="1" applyBorder="1" applyAlignment="1" applyProtection="1">
      <alignment vertical="center" wrapText="1"/>
      <protection locked="0"/>
    </xf>
    <xf numFmtId="49" fontId="19" fillId="5" borderId="10" xfId="0" applyNumberFormat="1" applyFont="1" applyFill="1" applyBorder="1" applyAlignment="1">
      <alignment vertical="center" wrapText="1"/>
    </xf>
    <xf numFmtId="49" fontId="19" fillId="5" borderId="11" xfId="0" applyNumberFormat="1" applyFont="1" applyFill="1" applyBorder="1" applyAlignment="1">
      <alignment vertical="center" wrapText="1"/>
    </xf>
    <xf numFmtId="49" fontId="19" fillId="7" borderId="10" xfId="0" applyNumberFormat="1" applyFont="1" applyFill="1" applyBorder="1" applyAlignment="1">
      <alignment vertical="center" wrapText="1"/>
    </xf>
    <xf numFmtId="49" fontId="19" fillId="5" borderId="13" xfId="0" applyNumberFormat="1" applyFont="1" applyFill="1" applyBorder="1" applyAlignment="1">
      <alignment vertical="center" wrapText="1"/>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6">
    <dxf>
      <font>
        <b val="0"/>
        <i val="0"/>
        <strike val="0"/>
        <condense val="0"/>
        <extend val="0"/>
        <outline val="0"/>
        <shadow val="0"/>
        <u val="none"/>
        <vertAlign val="baseline"/>
        <sz val="11"/>
        <color rgb="FF000000"/>
        <name val="Arial"/>
        <family val="2"/>
        <scheme val="none"/>
      </font>
      <numFmt numFmtId="30" formatCode="@"/>
      <fill>
        <patternFill patternType="solid">
          <fgColor indexed="64"/>
          <bgColor rgb="FFFFFFFF"/>
        </patternFill>
      </fill>
      <alignment horizontal="general" vertical="center" textRotation="0" wrapText="1" indent="0" justifyLastLine="0" shrinkToFit="0" readingOrder="0"/>
      <border diagonalUp="0" diagonalDown="0" outline="0">
        <left/>
        <right/>
        <top style="thin">
          <color rgb="FF000000"/>
        </top>
        <bottom style="thin">
          <color rgb="FF000000"/>
        </bottom>
      </border>
    </dxf>
    <dxf>
      <border outline="0">
        <top style="thin">
          <color rgb="FF000000"/>
        </top>
      </border>
    </dxf>
    <dxf>
      <border outline="0">
        <left style="thin">
          <color rgb="FF000000"/>
        </left>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solid">
          <fgColor indexed="64"/>
          <bgColor rgb="FFFFFFFF"/>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4"/>
        <color rgb="FF000000"/>
        <name val="Arial"/>
        <family val="2"/>
        <scheme val="none"/>
      </font>
      <numFmt numFmtId="30" formatCode="@"/>
      <fill>
        <patternFill patternType="solid">
          <fgColor indexed="64"/>
          <bgColor rgb="FFFFFFFF"/>
        </patternFill>
      </fill>
      <alignment horizontal="general" vertical="center" textRotation="0" wrapText="1" indent="0" justifyLastLine="0" shrinkToFit="0" readingOrder="0"/>
    </dxf>
  </dxfs>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FAB4D1-D94D-6140-8CAB-52E71C0AB7A0}" name="Table2" displayName="Table2" ref="B7:B57" totalsRowShown="0" headerRowDxfId="5" dataDxfId="3" headerRowBorderDxfId="4" tableBorderDxfId="2" totalsRowBorderDxfId="1">
  <autoFilter ref="B7:B57" xr:uid="{64FAB4D1-D94D-6140-8CAB-52E71C0AB7A0}"/>
  <tableColumns count="1">
    <tableColumn id="1" xr3:uid="{8465CF3B-9DD1-5B4B-90D7-19F29E9DA283}" name="Production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3"/>
  <sheetViews>
    <sheetView tabSelected="1" topLeftCell="A13" zoomScale="83" zoomScaleNormal="50" workbookViewId="0">
      <selection activeCell="L39" sqref="L39"/>
    </sheetView>
  </sheetViews>
  <sheetFormatPr defaultColWidth="9.140625" defaultRowHeight="14.25" x14ac:dyDescent="0.2"/>
  <cols>
    <col min="1" max="1" width="10.85546875" style="3" customWidth="1"/>
    <col min="2" max="8" width="24.85546875" style="3" customWidth="1"/>
    <col min="9" max="9" width="24.85546875" style="39" customWidth="1"/>
    <col min="10" max="11" width="24.85546875" style="3" customWidth="1"/>
    <col min="12" max="16384" width="9.140625" style="3"/>
  </cols>
  <sheetData>
    <row r="1" spans="1:190" x14ac:dyDescent="0.2">
      <c r="A1" s="1"/>
      <c r="B1" s="2"/>
      <c r="C1" s="2"/>
      <c r="D1" s="2"/>
      <c r="E1" s="2"/>
      <c r="F1" s="2"/>
      <c r="G1" s="2"/>
      <c r="H1" s="2"/>
      <c r="I1" s="31"/>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1" t="s">
        <v>108</v>
      </c>
      <c r="C2" s="51"/>
      <c r="D2" s="51"/>
      <c r="E2" s="51"/>
      <c r="F2" s="51"/>
      <c r="G2" s="51"/>
      <c r="H2" s="51"/>
      <c r="I2" s="51"/>
      <c r="J2" s="5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19"/>
      <c r="C3" s="19"/>
      <c r="D3" s="19"/>
      <c r="E3" s="19"/>
      <c r="F3" s="19"/>
      <c r="G3" s="19"/>
      <c r="H3" s="19"/>
      <c r="I3" s="32"/>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33"/>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17" t="s">
        <v>98</v>
      </c>
      <c r="C5" s="18" t="s">
        <v>95</v>
      </c>
      <c r="D5" s="18" t="s">
        <v>87</v>
      </c>
      <c r="E5" s="18" t="s">
        <v>99</v>
      </c>
      <c r="F5" s="18" t="s">
        <v>100</v>
      </c>
      <c r="G5" s="18" t="s">
        <v>101</v>
      </c>
      <c r="H5" s="18" t="s">
        <v>102</v>
      </c>
      <c r="I5" s="17" t="s">
        <v>103</v>
      </c>
      <c r="J5" s="18"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5" t="s">
        <v>88</v>
      </c>
      <c r="C6" s="16" t="s">
        <v>96</v>
      </c>
      <c r="D6" s="16" t="s">
        <v>89</v>
      </c>
      <c r="E6" s="16" t="s">
        <v>90</v>
      </c>
      <c r="F6" s="16" t="s">
        <v>105</v>
      </c>
      <c r="G6" s="16" t="s">
        <v>94</v>
      </c>
      <c r="H6" s="16" t="s">
        <v>93</v>
      </c>
      <c r="I6" s="15" t="s">
        <v>92</v>
      </c>
      <c r="J6" s="16"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8" x14ac:dyDescent="0.2">
      <c r="A7" s="1"/>
      <c r="B7" s="50" t="s">
        <v>114</v>
      </c>
      <c r="C7" s="21"/>
      <c r="D7" s="21"/>
      <c r="E7" s="21"/>
      <c r="F7" s="21"/>
      <c r="G7" s="21"/>
      <c r="H7" s="21"/>
      <c r="I7" s="34"/>
      <c r="J7" s="2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row>
    <row r="8" spans="1:190" ht="165.75" x14ac:dyDescent="0.2">
      <c r="A8" s="1"/>
      <c r="B8" s="43" t="s">
        <v>115</v>
      </c>
      <c r="C8" s="40" t="s">
        <v>116</v>
      </c>
      <c r="D8" s="22" t="s">
        <v>117</v>
      </c>
      <c r="E8" s="22" t="s">
        <v>118</v>
      </c>
      <c r="F8" s="22" t="s">
        <v>119</v>
      </c>
      <c r="G8" s="24">
        <v>2</v>
      </c>
      <c r="H8" s="24">
        <v>4</v>
      </c>
      <c r="I8" s="35">
        <f t="shared" ref="I8:I38" si="0">G8*H8</f>
        <v>8</v>
      </c>
      <c r="J8" s="22" t="s">
        <v>120</v>
      </c>
      <c r="K8" s="6"/>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row>
    <row r="9" spans="1:190" ht="178.5" x14ac:dyDescent="0.2">
      <c r="A9" s="1"/>
      <c r="B9" s="43" t="s">
        <v>121</v>
      </c>
      <c r="C9" s="40" t="s">
        <v>116</v>
      </c>
      <c r="D9" s="22" t="s">
        <v>122</v>
      </c>
      <c r="E9" s="22" t="s">
        <v>123</v>
      </c>
      <c r="F9" s="22" t="s">
        <v>124</v>
      </c>
      <c r="G9" s="24">
        <v>4</v>
      </c>
      <c r="H9" s="24">
        <v>2</v>
      </c>
      <c r="I9" s="35">
        <f t="shared" si="0"/>
        <v>8</v>
      </c>
      <c r="J9" s="22" t="s">
        <v>125</v>
      </c>
      <c r="K9" s="44"/>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row>
    <row r="10" spans="1:190" ht="318.75" x14ac:dyDescent="0.2">
      <c r="A10" s="1"/>
      <c r="B10" s="43" t="s">
        <v>126</v>
      </c>
      <c r="C10" s="40" t="s">
        <v>116</v>
      </c>
      <c r="D10" s="22" t="s">
        <v>127</v>
      </c>
      <c r="E10" s="22" t="s">
        <v>128</v>
      </c>
      <c r="F10" s="22" t="s">
        <v>129</v>
      </c>
      <c r="G10" s="24">
        <v>2</v>
      </c>
      <c r="H10" s="24">
        <v>2</v>
      </c>
      <c r="I10" s="35">
        <f t="shared" si="0"/>
        <v>4</v>
      </c>
      <c r="J10" s="22" t="s">
        <v>125</v>
      </c>
      <c r="K10" s="4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90" ht="102" x14ac:dyDescent="0.2">
      <c r="A11" s="1"/>
      <c r="B11" s="43" t="s">
        <v>130</v>
      </c>
      <c r="C11" s="40" t="s">
        <v>116</v>
      </c>
      <c r="D11" s="22" t="s">
        <v>131</v>
      </c>
      <c r="E11" s="22" t="s">
        <v>123</v>
      </c>
      <c r="F11" s="22" t="s">
        <v>277</v>
      </c>
      <c r="G11" s="24">
        <v>4</v>
      </c>
      <c r="H11" s="24">
        <v>2</v>
      </c>
      <c r="I11" s="35">
        <f t="shared" si="0"/>
        <v>8</v>
      </c>
      <c r="J11" s="22" t="s">
        <v>125</v>
      </c>
      <c r="K11" s="4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row>
    <row r="12" spans="1:190" ht="178.5" x14ac:dyDescent="0.2">
      <c r="A12" s="1"/>
      <c r="B12" s="43" t="s">
        <v>132</v>
      </c>
      <c r="C12" s="40" t="s">
        <v>116</v>
      </c>
      <c r="D12" s="22" t="s">
        <v>133</v>
      </c>
      <c r="E12" s="22" t="s">
        <v>134</v>
      </c>
      <c r="F12" s="22" t="s">
        <v>135</v>
      </c>
      <c r="G12" s="24">
        <v>4</v>
      </c>
      <c r="H12" s="24">
        <v>2</v>
      </c>
      <c r="I12" s="35">
        <f t="shared" si="0"/>
        <v>8</v>
      </c>
      <c r="J12" s="22" t="s">
        <v>136</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90" ht="408" x14ac:dyDescent="0.2">
      <c r="A13" s="1"/>
      <c r="B13" s="43" t="s">
        <v>137</v>
      </c>
      <c r="C13" s="40" t="s">
        <v>116</v>
      </c>
      <c r="D13" s="22" t="s">
        <v>138</v>
      </c>
      <c r="E13" s="22" t="s">
        <v>139</v>
      </c>
      <c r="F13" s="22" t="s">
        <v>140</v>
      </c>
      <c r="G13" s="24">
        <v>3</v>
      </c>
      <c r="H13" s="24">
        <v>1</v>
      </c>
      <c r="I13" s="35">
        <f t="shared" si="0"/>
        <v>3</v>
      </c>
      <c r="J13" s="22" t="s">
        <v>141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90" ht="63.75" x14ac:dyDescent="0.2">
      <c r="A14" s="1"/>
      <c r="B14" s="43" t="s">
        <v>142</v>
      </c>
      <c r="C14" s="40" t="s">
        <v>116</v>
      </c>
      <c r="D14" s="22" t="s">
        <v>143</v>
      </c>
      <c r="E14" s="22" t="s">
        <v>144</v>
      </c>
      <c r="F14" s="22" t="s">
        <v>145</v>
      </c>
      <c r="G14" s="24">
        <v>3</v>
      </c>
      <c r="H14" s="24">
        <v>3</v>
      </c>
      <c r="I14" s="35">
        <f t="shared" si="0"/>
        <v>9</v>
      </c>
      <c r="J14" s="22" t="s">
        <v>146</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90" ht="216.75" x14ac:dyDescent="0.2">
      <c r="A15" s="1"/>
      <c r="B15" s="43" t="s">
        <v>147</v>
      </c>
      <c r="C15" s="40" t="s">
        <v>116</v>
      </c>
      <c r="D15" s="22" t="s">
        <v>148</v>
      </c>
      <c r="E15" s="22" t="s">
        <v>149</v>
      </c>
      <c r="F15" s="22" t="s">
        <v>150</v>
      </c>
      <c r="G15" s="24">
        <v>3</v>
      </c>
      <c r="H15" s="24">
        <v>3</v>
      </c>
      <c r="I15" s="35">
        <f t="shared" si="0"/>
        <v>9</v>
      </c>
      <c r="J15" s="22" t="s">
        <v>151</v>
      </c>
    </row>
    <row r="16" spans="1:190" ht="89.25" x14ac:dyDescent="0.2">
      <c r="A16" s="1"/>
      <c r="B16" s="43" t="s">
        <v>152</v>
      </c>
      <c r="C16" s="40" t="s">
        <v>116</v>
      </c>
      <c r="D16" s="22" t="s">
        <v>153</v>
      </c>
      <c r="E16" s="22" t="s">
        <v>154</v>
      </c>
      <c r="F16" s="22" t="s">
        <v>155</v>
      </c>
      <c r="G16" s="24">
        <v>2</v>
      </c>
      <c r="H16" s="24">
        <v>2</v>
      </c>
      <c r="I16" s="35">
        <f t="shared" si="0"/>
        <v>4</v>
      </c>
      <c r="J16" s="22" t="s">
        <v>156</v>
      </c>
    </row>
    <row r="17" spans="1:10" ht="191.25" x14ac:dyDescent="0.2">
      <c r="A17" s="1"/>
      <c r="B17" s="43" t="s">
        <v>137</v>
      </c>
      <c r="C17" s="40" t="s">
        <v>116</v>
      </c>
      <c r="D17" s="22" t="s">
        <v>157</v>
      </c>
      <c r="E17" s="22" t="s">
        <v>158</v>
      </c>
      <c r="F17" s="22" t="s">
        <v>159</v>
      </c>
      <c r="G17" s="24">
        <v>3</v>
      </c>
      <c r="H17" s="24">
        <v>3</v>
      </c>
      <c r="I17" s="35">
        <f t="shared" si="0"/>
        <v>9</v>
      </c>
      <c r="J17" s="22" t="s">
        <v>160</v>
      </c>
    </row>
    <row r="18" spans="1:10" ht="114.75" x14ac:dyDescent="0.2">
      <c r="A18" s="1"/>
      <c r="B18" s="43" t="s">
        <v>137</v>
      </c>
      <c r="C18" s="40" t="s">
        <v>116</v>
      </c>
      <c r="D18" s="22" t="s">
        <v>161</v>
      </c>
      <c r="E18" s="22" t="s">
        <v>162</v>
      </c>
      <c r="F18" s="22" t="s">
        <v>163</v>
      </c>
      <c r="G18" s="24">
        <v>3</v>
      </c>
      <c r="H18" s="24">
        <v>2</v>
      </c>
      <c r="I18" s="35">
        <f t="shared" si="0"/>
        <v>6</v>
      </c>
      <c r="J18" s="22" t="s">
        <v>164</v>
      </c>
    </row>
    <row r="19" spans="1:10" ht="76.5" x14ac:dyDescent="0.2">
      <c r="A19" s="1"/>
      <c r="B19" s="43" t="s">
        <v>137</v>
      </c>
      <c r="C19" s="40" t="s">
        <v>116</v>
      </c>
      <c r="D19" s="22" t="s">
        <v>165</v>
      </c>
      <c r="E19" s="22" t="s">
        <v>158</v>
      </c>
      <c r="F19" s="22" t="s">
        <v>166</v>
      </c>
      <c r="G19" s="24">
        <v>3</v>
      </c>
      <c r="H19" s="24">
        <v>3</v>
      </c>
      <c r="I19" s="35">
        <f t="shared" si="0"/>
        <v>9</v>
      </c>
      <c r="J19" s="22" t="s">
        <v>125</v>
      </c>
    </row>
    <row r="20" spans="1:10" ht="216.75" x14ac:dyDescent="0.2">
      <c r="B20" s="43" t="s">
        <v>137</v>
      </c>
      <c r="C20" s="40" t="s">
        <v>116</v>
      </c>
      <c r="D20" s="22" t="s">
        <v>167</v>
      </c>
      <c r="E20" s="22" t="s">
        <v>123</v>
      </c>
      <c r="F20" s="22" t="s">
        <v>168</v>
      </c>
      <c r="G20" s="24">
        <v>2</v>
      </c>
      <c r="H20" s="24">
        <v>3</v>
      </c>
      <c r="I20" s="35">
        <f t="shared" si="0"/>
        <v>6</v>
      </c>
      <c r="J20" s="22" t="s">
        <v>125</v>
      </c>
    </row>
    <row r="21" spans="1:10" ht="267.75" x14ac:dyDescent="0.2">
      <c r="B21" s="43" t="s">
        <v>137</v>
      </c>
      <c r="C21" s="40" t="s">
        <v>169</v>
      </c>
      <c r="D21" s="22" t="s">
        <v>50</v>
      </c>
      <c r="E21" s="22" t="s">
        <v>170</v>
      </c>
      <c r="F21" s="22" t="s">
        <v>171</v>
      </c>
      <c r="G21" s="24">
        <v>2</v>
      </c>
      <c r="H21" s="24">
        <v>4</v>
      </c>
      <c r="I21" s="35">
        <f t="shared" si="0"/>
        <v>8</v>
      </c>
      <c r="J21" s="22" t="s">
        <v>172</v>
      </c>
    </row>
    <row r="22" spans="1:10" ht="102" x14ac:dyDescent="0.2">
      <c r="B22" s="43" t="s">
        <v>137</v>
      </c>
      <c r="C22" s="40" t="s">
        <v>116</v>
      </c>
      <c r="D22" s="22" t="s">
        <v>173</v>
      </c>
      <c r="E22" s="22" t="s">
        <v>174</v>
      </c>
      <c r="F22" s="22" t="s">
        <v>175</v>
      </c>
      <c r="G22" s="24">
        <v>3</v>
      </c>
      <c r="H22" s="24">
        <v>2</v>
      </c>
      <c r="I22" s="35">
        <f t="shared" si="0"/>
        <v>6</v>
      </c>
      <c r="J22" s="22" t="s">
        <v>176</v>
      </c>
    </row>
    <row r="23" spans="1:10" ht="89.25" x14ac:dyDescent="0.2">
      <c r="B23" s="43" t="s">
        <v>137</v>
      </c>
      <c r="C23" s="40" t="s">
        <v>116</v>
      </c>
      <c r="D23" s="22" t="s">
        <v>57</v>
      </c>
      <c r="E23" s="22" t="s">
        <v>177</v>
      </c>
      <c r="F23" s="22" t="s">
        <v>178</v>
      </c>
      <c r="G23" s="24">
        <v>3</v>
      </c>
      <c r="H23" s="24">
        <v>3</v>
      </c>
      <c r="I23" s="35">
        <f t="shared" si="0"/>
        <v>9</v>
      </c>
      <c r="J23" s="22" t="s">
        <v>179</v>
      </c>
    </row>
    <row r="24" spans="1:10" ht="102" x14ac:dyDescent="0.2">
      <c r="B24" s="43" t="s">
        <v>137</v>
      </c>
      <c r="C24" s="40" t="s">
        <v>116</v>
      </c>
      <c r="D24" s="22" t="s">
        <v>180</v>
      </c>
      <c r="E24" s="22" t="s">
        <v>181</v>
      </c>
      <c r="F24" s="22" t="s">
        <v>182</v>
      </c>
      <c r="G24" s="24">
        <v>2</v>
      </c>
      <c r="H24" s="24">
        <v>4</v>
      </c>
      <c r="I24" s="35">
        <f t="shared" si="0"/>
        <v>8</v>
      </c>
      <c r="J24" s="22" t="s">
        <v>125</v>
      </c>
    </row>
    <row r="25" spans="1:10" ht="18" x14ac:dyDescent="0.2">
      <c r="B25" s="49" t="s">
        <v>183</v>
      </c>
      <c r="C25" s="41"/>
      <c r="D25" s="22"/>
      <c r="E25" s="22"/>
      <c r="F25" s="22"/>
      <c r="G25" s="24"/>
      <c r="H25" s="24"/>
      <c r="I25" s="35"/>
      <c r="J25" s="22"/>
    </row>
    <row r="26" spans="1:10" ht="89.25" x14ac:dyDescent="0.2">
      <c r="B26" s="45" t="s">
        <v>267</v>
      </c>
      <c r="C26" s="42" t="s">
        <v>116</v>
      </c>
      <c r="D26" s="22" t="s">
        <v>186</v>
      </c>
      <c r="E26" s="22" t="s">
        <v>187</v>
      </c>
      <c r="F26" s="22" t="s">
        <v>188</v>
      </c>
      <c r="G26" s="24">
        <v>2</v>
      </c>
      <c r="H26" s="24">
        <v>4</v>
      </c>
      <c r="I26" s="35">
        <f t="shared" si="0"/>
        <v>8</v>
      </c>
      <c r="J26" s="23" t="s">
        <v>189</v>
      </c>
    </row>
    <row r="27" spans="1:10" ht="102" x14ac:dyDescent="0.2">
      <c r="B27" s="45" t="s">
        <v>267</v>
      </c>
      <c r="C27" s="42" t="s">
        <v>116</v>
      </c>
      <c r="D27" s="22" t="s">
        <v>138</v>
      </c>
      <c r="E27" s="22" t="s">
        <v>190</v>
      </c>
      <c r="F27" s="22" t="s">
        <v>191</v>
      </c>
      <c r="G27" s="24">
        <v>3</v>
      </c>
      <c r="H27" s="24">
        <v>2</v>
      </c>
      <c r="I27" s="35">
        <f t="shared" si="0"/>
        <v>6</v>
      </c>
      <c r="J27" s="22" t="s">
        <v>192</v>
      </c>
    </row>
    <row r="28" spans="1:10" ht="178.5" x14ac:dyDescent="0.2">
      <c r="B28" s="45" t="s">
        <v>268</v>
      </c>
      <c r="C28" s="42" t="s">
        <v>116</v>
      </c>
      <c r="D28" s="22" t="s">
        <v>193</v>
      </c>
      <c r="E28" s="22" t="s">
        <v>158</v>
      </c>
      <c r="F28" s="22" t="s">
        <v>194</v>
      </c>
      <c r="G28" s="24">
        <v>2</v>
      </c>
      <c r="H28" s="24">
        <v>3</v>
      </c>
      <c r="I28" s="35">
        <f t="shared" si="0"/>
        <v>6</v>
      </c>
      <c r="J28" s="22" t="s">
        <v>195</v>
      </c>
    </row>
    <row r="29" spans="1:10" ht="102" x14ac:dyDescent="0.2">
      <c r="B29" s="45" t="s">
        <v>268</v>
      </c>
      <c r="C29" s="42" t="s">
        <v>116</v>
      </c>
      <c r="D29" s="22" t="s">
        <v>196</v>
      </c>
      <c r="E29" s="22" t="s">
        <v>162</v>
      </c>
      <c r="F29" s="22" t="s">
        <v>197</v>
      </c>
      <c r="G29" s="24">
        <v>2</v>
      </c>
      <c r="H29" s="24">
        <v>2</v>
      </c>
      <c r="I29" s="35">
        <f t="shared" si="0"/>
        <v>4</v>
      </c>
      <c r="J29" s="22" t="s">
        <v>198</v>
      </c>
    </row>
    <row r="30" spans="1:10" ht="127.5" x14ac:dyDescent="0.2">
      <c r="B30" s="45" t="s">
        <v>268</v>
      </c>
      <c r="C30" s="42" t="s">
        <v>116</v>
      </c>
      <c r="D30" s="22" t="s">
        <v>199</v>
      </c>
      <c r="E30" s="22" t="s">
        <v>200</v>
      </c>
      <c r="F30" s="22" t="s">
        <v>201</v>
      </c>
      <c r="G30" s="24">
        <v>3</v>
      </c>
      <c r="H30" s="24">
        <v>1</v>
      </c>
      <c r="I30" s="35">
        <f t="shared" si="0"/>
        <v>3</v>
      </c>
      <c r="J30" s="22" t="s">
        <v>156</v>
      </c>
    </row>
    <row r="31" spans="1:10" ht="114.75" x14ac:dyDescent="0.2">
      <c r="B31" s="45" t="s">
        <v>269</v>
      </c>
      <c r="C31" s="42" t="s">
        <v>116</v>
      </c>
      <c r="D31" s="22" t="s">
        <v>57</v>
      </c>
      <c r="E31" s="22" t="s">
        <v>177</v>
      </c>
      <c r="F31" s="22" t="s">
        <v>202</v>
      </c>
      <c r="G31" s="24">
        <v>3</v>
      </c>
      <c r="H31" s="24">
        <v>3</v>
      </c>
      <c r="I31" s="35">
        <f t="shared" si="0"/>
        <v>9</v>
      </c>
      <c r="J31" s="22" t="s">
        <v>179</v>
      </c>
    </row>
    <row r="32" spans="1:10" ht="127.5" x14ac:dyDescent="0.2">
      <c r="B32" s="45" t="s">
        <v>268</v>
      </c>
      <c r="C32" s="42" t="s">
        <v>204</v>
      </c>
      <c r="D32" s="22" t="s">
        <v>184</v>
      </c>
      <c r="E32" s="22" t="s">
        <v>123</v>
      </c>
      <c r="F32" s="22" t="s">
        <v>205</v>
      </c>
      <c r="G32" s="24">
        <v>4</v>
      </c>
      <c r="H32" s="24">
        <v>1</v>
      </c>
      <c r="I32" s="35">
        <f t="shared" si="0"/>
        <v>4</v>
      </c>
      <c r="J32" s="22" t="s">
        <v>185</v>
      </c>
    </row>
    <row r="33" spans="2:12" ht="18" x14ac:dyDescent="0.2">
      <c r="B33" s="47" t="s">
        <v>203</v>
      </c>
      <c r="C33" s="42"/>
      <c r="D33" s="22"/>
      <c r="E33" s="22"/>
      <c r="F33" s="22"/>
      <c r="G33" s="24"/>
      <c r="H33" s="24"/>
      <c r="I33" s="35"/>
      <c r="J33" s="22"/>
    </row>
    <row r="34" spans="2:12" ht="89.25" x14ac:dyDescent="0.2">
      <c r="B34" s="45" t="s">
        <v>270</v>
      </c>
      <c r="C34" s="42" t="s">
        <v>204</v>
      </c>
      <c r="D34" s="22" t="s">
        <v>186</v>
      </c>
      <c r="E34" s="22" t="s">
        <v>206</v>
      </c>
      <c r="F34" s="22" t="s">
        <v>188</v>
      </c>
      <c r="G34" s="24">
        <v>2</v>
      </c>
      <c r="H34" s="24">
        <v>4</v>
      </c>
      <c r="I34" s="35">
        <f t="shared" si="0"/>
        <v>8</v>
      </c>
      <c r="J34" s="23" t="s">
        <v>189</v>
      </c>
    </row>
    <row r="35" spans="2:12" ht="102" x14ac:dyDescent="0.2">
      <c r="B35" s="45" t="s">
        <v>270</v>
      </c>
      <c r="C35" s="42" t="s">
        <v>204</v>
      </c>
      <c r="D35" s="22" t="s">
        <v>138</v>
      </c>
      <c r="E35" s="22" t="s">
        <v>139</v>
      </c>
      <c r="F35" s="22" t="s">
        <v>207</v>
      </c>
      <c r="G35" s="24">
        <v>3</v>
      </c>
      <c r="H35" s="24">
        <v>2</v>
      </c>
      <c r="I35" s="35">
        <f t="shared" si="0"/>
        <v>6</v>
      </c>
      <c r="J35" s="22" t="s">
        <v>208</v>
      </c>
    </row>
    <row r="36" spans="2:12" ht="178.5" x14ac:dyDescent="0.2">
      <c r="B36" s="45" t="s">
        <v>271</v>
      </c>
      <c r="C36" s="42" t="s">
        <v>204</v>
      </c>
      <c r="D36" s="22" t="s">
        <v>209</v>
      </c>
      <c r="E36" s="22" t="s">
        <v>210</v>
      </c>
      <c r="F36" s="22" t="s">
        <v>211</v>
      </c>
      <c r="G36" s="24">
        <v>2</v>
      </c>
      <c r="H36" s="24">
        <v>4</v>
      </c>
      <c r="I36" s="35">
        <f t="shared" si="0"/>
        <v>8</v>
      </c>
      <c r="J36" s="22" t="s">
        <v>212</v>
      </c>
    </row>
    <row r="37" spans="2:12" ht="89.25" x14ac:dyDescent="0.2">
      <c r="B37" s="45" t="s">
        <v>272</v>
      </c>
      <c r="C37" s="42" t="s">
        <v>204</v>
      </c>
      <c r="D37" s="22" t="s">
        <v>57</v>
      </c>
      <c r="E37" s="22" t="s">
        <v>177</v>
      </c>
      <c r="F37" s="22" t="s">
        <v>178</v>
      </c>
      <c r="G37" s="24">
        <v>3</v>
      </c>
      <c r="H37" s="24">
        <v>3</v>
      </c>
      <c r="I37" s="35">
        <f t="shared" si="0"/>
        <v>9</v>
      </c>
      <c r="J37" s="22" t="s">
        <v>179</v>
      </c>
    </row>
    <row r="38" spans="2:12" ht="89.25" x14ac:dyDescent="0.2">
      <c r="B38" s="45" t="s">
        <v>272</v>
      </c>
      <c r="C38" s="42" t="s">
        <v>204</v>
      </c>
      <c r="D38" s="22" t="s">
        <v>214</v>
      </c>
      <c r="E38" s="22" t="s">
        <v>215</v>
      </c>
      <c r="F38" s="22" t="s">
        <v>216</v>
      </c>
      <c r="G38" s="24">
        <v>2</v>
      </c>
      <c r="H38" s="24">
        <v>2</v>
      </c>
      <c r="I38" s="35">
        <f t="shared" si="0"/>
        <v>4</v>
      </c>
      <c r="J38" s="22" t="s">
        <v>179</v>
      </c>
    </row>
    <row r="39" spans="2:12" ht="63.75" x14ac:dyDescent="0.2">
      <c r="B39" s="45" t="s">
        <v>213</v>
      </c>
      <c r="C39" s="42" t="s">
        <v>109</v>
      </c>
      <c r="D39" s="22" t="s">
        <v>218</v>
      </c>
      <c r="E39" s="22" t="s">
        <v>219</v>
      </c>
      <c r="F39" s="22" t="s">
        <v>220</v>
      </c>
      <c r="G39" s="24">
        <v>2</v>
      </c>
      <c r="H39" s="24">
        <v>2</v>
      </c>
      <c r="I39" s="35">
        <f>G39*H39</f>
        <v>4</v>
      </c>
      <c r="J39" s="22" t="s">
        <v>221</v>
      </c>
      <c r="L39" s="3" t="s">
        <v>279</v>
      </c>
    </row>
    <row r="40" spans="2:12" ht="72" x14ac:dyDescent="0.2">
      <c r="B40" s="47" t="s">
        <v>217</v>
      </c>
      <c r="C40" s="42"/>
      <c r="D40" s="22"/>
      <c r="E40" s="22"/>
      <c r="F40" s="22"/>
      <c r="G40" s="24"/>
      <c r="H40" s="24"/>
      <c r="I40" s="35"/>
      <c r="J40" s="22"/>
    </row>
    <row r="41" spans="2:12" ht="63.75" x14ac:dyDescent="0.2">
      <c r="B41" s="45" t="s">
        <v>278</v>
      </c>
      <c r="C41" s="42" t="s">
        <v>109</v>
      </c>
      <c r="D41" s="22" t="s">
        <v>218</v>
      </c>
      <c r="E41" s="22" t="s">
        <v>219</v>
      </c>
      <c r="F41" s="22" t="s">
        <v>220</v>
      </c>
      <c r="G41" s="24">
        <v>2</v>
      </c>
      <c r="H41" s="24">
        <v>2</v>
      </c>
      <c r="I41" s="35">
        <f t="shared" ref="I41:I48" si="1">G41*H41</f>
        <v>4</v>
      </c>
      <c r="J41" s="22" t="s">
        <v>221</v>
      </c>
    </row>
    <row r="42" spans="2:12" ht="102" x14ac:dyDescent="0.2">
      <c r="B42" s="45" t="s">
        <v>273</v>
      </c>
      <c r="C42" s="42" t="s">
        <v>109</v>
      </c>
      <c r="D42" s="22" t="s">
        <v>138</v>
      </c>
      <c r="E42" s="22" t="s">
        <v>139</v>
      </c>
      <c r="F42" s="22" t="s">
        <v>222</v>
      </c>
      <c r="G42" s="24">
        <v>3</v>
      </c>
      <c r="H42" s="24">
        <v>2</v>
      </c>
      <c r="I42" s="35">
        <f t="shared" si="1"/>
        <v>6</v>
      </c>
      <c r="J42" s="22" t="s">
        <v>192</v>
      </c>
    </row>
    <row r="43" spans="2:12" ht="89.25" x14ac:dyDescent="0.2">
      <c r="B43" s="45" t="s">
        <v>273</v>
      </c>
      <c r="C43" s="42" t="s">
        <v>109</v>
      </c>
      <c r="D43" s="22" t="s">
        <v>223</v>
      </c>
      <c r="E43" s="22" t="s">
        <v>224</v>
      </c>
      <c r="F43" s="22" t="s">
        <v>225</v>
      </c>
      <c r="G43" s="24">
        <v>2</v>
      </c>
      <c r="H43" s="24">
        <v>4</v>
      </c>
      <c r="I43" s="35">
        <f t="shared" si="1"/>
        <v>8</v>
      </c>
      <c r="J43" s="22" t="s">
        <v>226</v>
      </c>
    </row>
    <row r="44" spans="2:12" ht="140.25" x14ac:dyDescent="0.2">
      <c r="B44" s="45" t="s">
        <v>273</v>
      </c>
      <c r="C44" s="42" t="s">
        <v>109</v>
      </c>
      <c r="D44" s="22" t="s">
        <v>227</v>
      </c>
      <c r="E44" s="22" t="s">
        <v>228</v>
      </c>
      <c r="F44" s="23" t="s">
        <v>229</v>
      </c>
      <c r="G44" s="24">
        <v>2</v>
      </c>
      <c r="H44" s="24">
        <v>2</v>
      </c>
      <c r="I44" s="35">
        <f t="shared" si="1"/>
        <v>4</v>
      </c>
      <c r="J44" s="23" t="s">
        <v>230</v>
      </c>
    </row>
    <row r="45" spans="2:12" ht="89.25" x14ac:dyDescent="0.2">
      <c r="B45" s="45" t="s">
        <v>274</v>
      </c>
      <c r="C45" s="42" t="s">
        <v>109</v>
      </c>
      <c r="D45" s="22" t="s">
        <v>57</v>
      </c>
      <c r="E45" s="22" t="s">
        <v>177</v>
      </c>
      <c r="F45" s="22" t="s">
        <v>178</v>
      </c>
      <c r="G45" s="24">
        <v>3</v>
      </c>
      <c r="H45" s="24">
        <v>3</v>
      </c>
      <c r="I45" s="35">
        <f t="shared" si="1"/>
        <v>9</v>
      </c>
      <c r="J45" s="22" t="s">
        <v>179</v>
      </c>
    </row>
    <row r="46" spans="2:12" ht="89.25" x14ac:dyDescent="0.2">
      <c r="B46" s="45" t="s">
        <v>275</v>
      </c>
      <c r="C46" s="42" t="s">
        <v>109</v>
      </c>
      <c r="D46" s="22" t="s">
        <v>199</v>
      </c>
      <c r="E46" s="22" t="s">
        <v>232</v>
      </c>
      <c r="F46" s="22" t="s">
        <v>233</v>
      </c>
      <c r="G46" s="24">
        <v>3</v>
      </c>
      <c r="H46" s="24">
        <v>3</v>
      </c>
      <c r="I46" s="35">
        <f t="shared" si="1"/>
        <v>9</v>
      </c>
      <c r="J46" s="22" t="s">
        <v>234</v>
      </c>
    </row>
    <row r="47" spans="2:12" ht="89.25" x14ac:dyDescent="0.2">
      <c r="B47" s="45" t="s">
        <v>231</v>
      </c>
      <c r="C47" s="42" t="s">
        <v>109</v>
      </c>
      <c r="D47" s="22" t="s">
        <v>236</v>
      </c>
      <c r="E47" s="22" t="s">
        <v>237</v>
      </c>
      <c r="F47" s="22" t="s">
        <v>238</v>
      </c>
      <c r="G47" s="24">
        <v>2</v>
      </c>
      <c r="H47" s="24">
        <v>4</v>
      </c>
      <c r="I47" s="35">
        <f t="shared" si="1"/>
        <v>8</v>
      </c>
      <c r="J47" s="22" t="s">
        <v>239</v>
      </c>
    </row>
    <row r="48" spans="2:12" ht="63.75" x14ac:dyDescent="0.2">
      <c r="B48" s="45" t="s">
        <v>235</v>
      </c>
      <c r="C48" s="42" t="s">
        <v>109</v>
      </c>
      <c r="D48" s="22" t="s">
        <v>240</v>
      </c>
      <c r="E48" s="22" t="s">
        <v>241</v>
      </c>
      <c r="F48" s="22" t="s">
        <v>242</v>
      </c>
      <c r="G48" s="24">
        <v>2</v>
      </c>
      <c r="H48" s="24">
        <v>3</v>
      </c>
      <c r="I48" s="35">
        <f t="shared" si="1"/>
        <v>6</v>
      </c>
      <c r="J48" s="22" t="s">
        <v>243</v>
      </c>
    </row>
    <row r="49" spans="2:10" ht="25.5" x14ac:dyDescent="0.2">
      <c r="B49" s="45" t="s">
        <v>276</v>
      </c>
      <c r="C49" s="40" t="s">
        <v>109</v>
      </c>
      <c r="D49" s="22" t="s">
        <v>245</v>
      </c>
      <c r="E49" s="24"/>
      <c r="F49" s="24"/>
      <c r="G49" s="24"/>
      <c r="H49" s="24"/>
      <c r="I49" s="35"/>
      <c r="J49" s="24"/>
    </row>
    <row r="50" spans="2:10" ht="36" x14ac:dyDescent="0.2">
      <c r="B50" s="47" t="s">
        <v>244</v>
      </c>
      <c r="C50" s="40"/>
      <c r="D50" s="22"/>
      <c r="E50" s="24"/>
      <c r="F50" s="24"/>
      <c r="G50" s="24"/>
      <c r="H50" s="24"/>
      <c r="I50" s="35"/>
      <c r="J50" s="24"/>
    </row>
    <row r="51" spans="2:10" ht="63.75" x14ac:dyDescent="0.2">
      <c r="B51" s="45" t="s">
        <v>273</v>
      </c>
      <c r="C51" s="42" t="s">
        <v>109</v>
      </c>
      <c r="D51" s="22" t="s">
        <v>218</v>
      </c>
      <c r="E51" s="22" t="s">
        <v>219</v>
      </c>
      <c r="F51" s="22" t="s">
        <v>220</v>
      </c>
      <c r="G51" s="24">
        <v>2</v>
      </c>
      <c r="H51" s="24">
        <v>2</v>
      </c>
      <c r="I51" s="35">
        <f>G51*H51</f>
        <v>4</v>
      </c>
      <c r="J51" s="22" t="s">
        <v>246</v>
      </c>
    </row>
    <row r="52" spans="2:10" ht="89.25" x14ac:dyDescent="0.2">
      <c r="B52" s="45" t="s">
        <v>273</v>
      </c>
      <c r="C52" s="42" t="s">
        <v>109</v>
      </c>
      <c r="D52" s="22" t="s">
        <v>223</v>
      </c>
      <c r="E52" s="22" t="s">
        <v>224</v>
      </c>
      <c r="F52" s="22" t="s">
        <v>225</v>
      </c>
      <c r="G52" s="24">
        <v>2</v>
      </c>
      <c r="H52" s="24">
        <v>4</v>
      </c>
      <c r="I52" s="35">
        <f>G52*H52</f>
        <v>8</v>
      </c>
      <c r="J52" s="22" t="s">
        <v>226</v>
      </c>
    </row>
    <row r="53" spans="2:10" ht="102" x14ac:dyDescent="0.2">
      <c r="B53" s="45" t="s">
        <v>273</v>
      </c>
      <c r="C53" s="42" t="s">
        <v>116</v>
      </c>
      <c r="D53" s="22" t="s">
        <v>138</v>
      </c>
      <c r="E53" s="22" t="s">
        <v>139</v>
      </c>
      <c r="F53" s="22" t="s">
        <v>222</v>
      </c>
      <c r="G53" s="24">
        <v>3</v>
      </c>
      <c r="H53" s="24">
        <v>2</v>
      </c>
      <c r="I53" s="35">
        <f>G53*H53</f>
        <v>6</v>
      </c>
      <c r="J53" s="22" t="s">
        <v>192</v>
      </c>
    </row>
    <row r="54" spans="2:10" ht="140.25" x14ac:dyDescent="0.2">
      <c r="B54" s="45" t="s">
        <v>137</v>
      </c>
      <c r="C54" s="42" t="s">
        <v>97</v>
      </c>
      <c r="D54" s="22" t="s">
        <v>227</v>
      </c>
      <c r="E54" s="22" t="s">
        <v>228</v>
      </c>
      <c r="F54" s="22" t="s">
        <v>229</v>
      </c>
      <c r="G54" s="24">
        <v>2</v>
      </c>
      <c r="H54" s="24">
        <v>2</v>
      </c>
      <c r="I54" s="35">
        <f>G54*H54</f>
        <v>4</v>
      </c>
      <c r="J54" s="23" t="s">
        <v>230</v>
      </c>
    </row>
    <row r="55" spans="2:10" ht="140.25" x14ac:dyDescent="0.2">
      <c r="B55" s="45" t="s">
        <v>274</v>
      </c>
      <c r="C55" s="42" t="s">
        <v>97</v>
      </c>
      <c r="D55" s="22" t="s">
        <v>247</v>
      </c>
      <c r="E55" s="22" t="s">
        <v>248</v>
      </c>
      <c r="F55" s="22" t="s">
        <v>249</v>
      </c>
      <c r="G55" s="24">
        <v>2</v>
      </c>
      <c r="H55" s="24">
        <v>3</v>
      </c>
      <c r="I55" s="35">
        <f>G55*H55</f>
        <v>6</v>
      </c>
      <c r="J55" s="22" t="s">
        <v>250</v>
      </c>
    </row>
    <row r="56" spans="2:10" ht="18" x14ac:dyDescent="0.2">
      <c r="B56" s="48" t="s">
        <v>266</v>
      </c>
      <c r="C56" s="25"/>
      <c r="D56" s="25"/>
      <c r="E56" s="25"/>
      <c r="F56" s="25"/>
      <c r="G56" s="26"/>
      <c r="H56" s="26"/>
      <c r="I56" s="36"/>
      <c r="J56" s="25"/>
    </row>
    <row r="57" spans="2:10" ht="76.5" x14ac:dyDescent="0.2">
      <c r="B57" s="46" t="s">
        <v>251</v>
      </c>
      <c r="C57" s="28" t="s">
        <v>252</v>
      </c>
      <c r="D57" s="28" t="s">
        <v>110</v>
      </c>
      <c r="E57" s="28" t="s">
        <v>111</v>
      </c>
      <c r="F57" s="28" t="s">
        <v>112</v>
      </c>
      <c r="G57" s="29">
        <v>2</v>
      </c>
      <c r="H57" s="29">
        <v>1</v>
      </c>
      <c r="I57" s="37">
        <v>2</v>
      </c>
      <c r="J57" s="28" t="s">
        <v>113</v>
      </c>
    </row>
    <row r="58" spans="2:10" ht="99.75" x14ac:dyDescent="0.2">
      <c r="B58" s="27" t="s">
        <v>251</v>
      </c>
      <c r="C58" s="30" t="s">
        <v>109</v>
      </c>
      <c r="D58" s="30" t="s">
        <v>110</v>
      </c>
      <c r="E58" s="30" t="s">
        <v>254</v>
      </c>
      <c r="F58" s="30" t="s">
        <v>255</v>
      </c>
      <c r="G58" s="30">
        <v>2</v>
      </c>
      <c r="H58" s="30">
        <v>1</v>
      </c>
      <c r="I58" s="38">
        <v>2</v>
      </c>
      <c r="J58" s="30" t="s">
        <v>256</v>
      </c>
    </row>
    <row r="59" spans="2:10" ht="99.75" x14ac:dyDescent="0.2">
      <c r="B59" s="30" t="s">
        <v>253</v>
      </c>
      <c r="C59" s="30" t="s">
        <v>109</v>
      </c>
      <c r="D59" s="30" t="s">
        <v>110</v>
      </c>
      <c r="E59" s="30" t="s">
        <v>254</v>
      </c>
      <c r="F59" s="30" t="s">
        <v>255</v>
      </c>
      <c r="G59" s="30">
        <v>2</v>
      </c>
      <c r="H59" s="30">
        <v>1</v>
      </c>
      <c r="I59" s="38">
        <v>2</v>
      </c>
      <c r="J59" s="30" t="s">
        <v>256</v>
      </c>
    </row>
    <row r="60" spans="2:10" ht="99.75" x14ac:dyDescent="0.2">
      <c r="B60" s="30" t="s">
        <v>257</v>
      </c>
      <c r="C60" s="30" t="s">
        <v>97</v>
      </c>
      <c r="D60" s="30" t="s">
        <v>110</v>
      </c>
      <c r="E60" s="30" t="s">
        <v>254</v>
      </c>
      <c r="F60" s="30" t="s">
        <v>255</v>
      </c>
      <c r="G60" s="30">
        <v>2</v>
      </c>
      <c r="H60" s="30">
        <v>1</v>
      </c>
      <c r="I60" s="38">
        <v>2</v>
      </c>
      <c r="J60" s="30" t="s">
        <v>256</v>
      </c>
    </row>
    <row r="61" spans="2:10" ht="99.75" x14ac:dyDescent="0.2">
      <c r="B61" s="30" t="s">
        <v>258</v>
      </c>
      <c r="C61" s="30" t="s">
        <v>260</v>
      </c>
      <c r="D61" s="30" t="s">
        <v>110</v>
      </c>
      <c r="E61" s="30" t="s">
        <v>254</v>
      </c>
      <c r="F61" s="30" t="s">
        <v>255</v>
      </c>
      <c r="G61" s="30">
        <v>2</v>
      </c>
      <c r="H61" s="30">
        <v>1</v>
      </c>
      <c r="I61" s="38">
        <v>2</v>
      </c>
      <c r="J61" s="30" t="s">
        <v>256</v>
      </c>
    </row>
    <row r="62" spans="2:10" ht="99.75" x14ac:dyDescent="0.2">
      <c r="B62" s="30" t="s">
        <v>259</v>
      </c>
      <c r="C62" s="30" t="s">
        <v>204</v>
      </c>
      <c r="D62" s="30" t="s">
        <v>110</v>
      </c>
      <c r="E62" s="30" t="s">
        <v>254</v>
      </c>
      <c r="F62" s="30" t="s">
        <v>255</v>
      </c>
      <c r="G62" s="30">
        <v>2</v>
      </c>
      <c r="H62" s="30">
        <v>1</v>
      </c>
      <c r="I62" s="38">
        <v>2</v>
      </c>
      <c r="J62" s="30" t="s">
        <v>256</v>
      </c>
    </row>
    <row r="63" spans="2:10" ht="114" x14ac:dyDescent="0.2">
      <c r="B63" s="30" t="s">
        <v>261</v>
      </c>
      <c r="C63" s="30" t="s">
        <v>204</v>
      </c>
      <c r="D63" s="30" t="s">
        <v>262</v>
      </c>
      <c r="E63" s="30" t="s">
        <v>263</v>
      </c>
      <c r="F63" s="30" t="s">
        <v>264</v>
      </c>
      <c r="G63" s="30">
        <v>1</v>
      </c>
      <c r="H63" s="30">
        <v>2</v>
      </c>
      <c r="I63" s="38">
        <v>2</v>
      </c>
      <c r="J63" s="30" t="s">
        <v>265</v>
      </c>
    </row>
  </sheetData>
  <mergeCells count="1">
    <mergeCell ref="B2:J2"/>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82" zoomScaleNormal="70" workbookViewId="0">
      <selection activeCell="J4" sqref="J4"/>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7"/>
      <c r="C1" s="7"/>
      <c r="D1" s="8"/>
      <c r="E1" s="8"/>
      <c r="F1" s="9"/>
      <c r="G1" s="9"/>
      <c r="H1" s="9"/>
    </row>
    <row r="2" spans="2:8" ht="32.25" thickBot="1" x14ac:dyDescent="0.25">
      <c r="B2" s="10" t="s">
        <v>0</v>
      </c>
      <c r="C2" s="11"/>
      <c r="D2" s="10" t="s">
        <v>1</v>
      </c>
      <c r="E2" s="11"/>
      <c r="F2" s="10" t="s">
        <v>2</v>
      </c>
      <c r="G2" s="1"/>
      <c r="H2" s="12" t="s">
        <v>3</v>
      </c>
    </row>
    <row r="3" spans="2:8" ht="27.75" customHeight="1" thickBot="1" x14ac:dyDescent="0.25">
      <c r="B3" s="13" t="s">
        <v>4</v>
      </c>
      <c r="C3" s="14"/>
      <c r="D3" s="13" t="s">
        <v>5</v>
      </c>
      <c r="E3" s="14"/>
      <c r="F3" s="13" t="s">
        <v>6</v>
      </c>
      <c r="G3" s="1"/>
      <c r="H3" s="13" t="s">
        <v>10</v>
      </c>
    </row>
    <row r="4" spans="2:8" ht="27.75" customHeight="1" thickBot="1" x14ac:dyDescent="0.25">
      <c r="B4" s="13" t="s">
        <v>7</v>
      </c>
      <c r="C4" s="14"/>
      <c r="D4" s="13" t="s">
        <v>8</v>
      </c>
      <c r="E4" s="14"/>
      <c r="F4" s="13" t="s">
        <v>9</v>
      </c>
      <c r="G4" s="1"/>
      <c r="H4" s="13" t="s">
        <v>14</v>
      </c>
    </row>
    <row r="5" spans="2:8" ht="27.75" customHeight="1" thickBot="1" x14ac:dyDescent="0.25">
      <c r="B5" s="13" t="s">
        <v>11</v>
      </c>
      <c r="C5" s="14"/>
      <c r="D5" s="13" t="s">
        <v>12</v>
      </c>
      <c r="E5" s="14"/>
      <c r="F5" s="13" t="s">
        <v>13</v>
      </c>
      <c r="G5" s="1"/>
      <c r="H5" s="13" t="s">
        <v>18</v>
      </c>
    </row>
    <row r="6" spans="2:8" ht="27.75" customHeight="1" thickBot="1" x14ac:dyDescent="0.25">
      <c r="B6" s="13" t="s">
        <v>15</v>
      </c>
      <c r="C6" s="14"/>
      <c r="D6" s="13" t="s">
        <v>16</v>
      </c>
      <c r="E6" s="14"/>
      <c r="F6" s="13" t="s">
        <v>17</v>
      </c>
      <c r="G6" s="1"/>
      <c r="H6" s="13" t="s">
        <v>22</v>
      </c>
    </row>
    <row r="7" spans="2:8" ht="27.75" customHeight="1" thickBot="1" x14ac:dyDescent="0.25">
      <c r="B7" s="13" t="s">
        <v>19</v>
      </c>
      <c r="C7" s="14"/>
      <c r="D7" s="13" t="s">
        <v>20</v>
      </c>
      <c r="E7" s="14"/>
      <c r="F7" s="13" t="s">
        <v>21</v>
      </c>
      <c r="G7" s="1"/>
      <c r="H7" s="13" t="s">
        <v>26</v>
      </c>
    </row>
    <row r="8" spans="2:8" ht="27.75" customHeight="1" thickBot="1" x14ac:dyDescent="0.25">
      <c r="B8" s="13" t="s">
        <v>23</v>
      </c>
      <c r="C8" s="14"/>
      <c r="D8" s="13" t="s">
        <v>24</v>
      </c>
      <c r="E8" s="14"/>
      <c r="F8" s="13" t="s">
        <v>25</v>
      </c>
      <c r="G8" s="1"/>
      <c r="H8" s="13" t="s">
        <v>29</v>
      </c>
    </row>
    <row r="9" spans="2:8" ht="27.75" customHeight="1" thickBot="1" x14ac:dyDescent="0.25">
      <c r="B9" s="13" t="s">
        <v>27</v>
      </c>
      <c r="C9" s="14"/>
      <c r="D9" s="1"/>
      <c r="E9" s="14"/>
      <c r="F9" s="13" t="s">
        <v>28</v>
      </c>
      <c r="G9" s="1"/>
      <c r="H9" s="13" t="s">
        <v>32</v>
      </c>
    </row>
    <row r="10" spans="2:8" ht="27.75" customHeight="1" thickBot="1" x14ac:dyDescent="0.25">
      <c r="B10" s="13" t="s">
        <v>30</v>
      </c>
      <c r="C10" s="14"/>
      <c r="D10" s="10" t="s">
        <v>34</v>
      </c>
      <c r="E10" s="14"/>
      <c r="F10" s="13" t="s">
        <v>31</v>
      </c>
      <c r="G10" s="1"/>
      <c r="H10" s="13" t="s">
        <v>36</v>
      </c>
    </row>
    <row r="11" spans="2:8" ht="27.75" customHeight="1" thickBot="1" x14ac:dyDescent="0.25">
      <c r="B11" s="13" t="s">
        <v>33</v>
      </c>
      <c r="C11" s="14"/>
      <c r="D11" s="13" t="s">
        <v>38</v>
      </c>
      <c r="E11" s="14"/>
      <c r="F11" s="13" t="s">
        <v>35</v>
      </c>
      <c r="G11" s="1"/>
      <c r="H11" s="13" t="s">
        <v>39</v>
      </c>
    </row>
    <row r="12" spans="2:8" ht="27.75" customHeight="1" thickBot="1" x14ac:dyDescent="0.25">
      <c r="B12" s="13" t="s">
        <v>37</v>
      </c>
      <c r="C12" s="14"/>
      <c r="D12" s="13" t="s">
        <v>41</v>
      </c>
      <c r="E12" s="14"/>
      <c r="F12" s="1"/>
      <c r="G12" s="1"/>
      <c r="H12" s="13" t="s">
        <v>42</v>
      </c>
    </row>
    <row r="13" spans="2:8" ht="27.75" customHeight="1" thickBot="1" x14ac:dyDescent="0.25">
      <c r="B13" s="13" t="s">
        <v>40</v>
      </c>
      <c r="C13" s="14"/>
      <c r="D13" s="13" t="s">
        <v>43</v>
      </c>
      <c r="E13" s="14"/>
      <c r="F13" s="12" t="s">
        <v>44</v>
      </c>
      <c r="G13" s="1"/>
      <c r="H13" s="13" t="s">
        <v>45</v>
      </c>
    </row>
    <row r="14" spans="2:8" ht="27.75" customHeight="1" thickBot="1" x14ac:dyDescent="0.25">
      <c r="B14" s="14"/>
      <c r="C14" s="14"/>
      <c r="D14" s="13" t="s">
        <v>46</v>
      </c>
      <c r="E14" s="14"/>
      <c r="F14" s="13" t="s">
        <v>50</v>
      </c>
      <c r="G14" s="1"/>
      <c r="H14" s="13" t="s">
        <v>47</v>
      </c>
    </row>
    <row r="15" spans="2:8" ht="32.25" thickBot="1" x14ac:dyDescent="0.25">
      <c r="B15" s="10" t="s">
        <v>48</v>
      </c>
      <c r="C15" s="11"/>
      <c r="D15" s="13" t="s">
        <v>49</v>
      </c>
      <c r="E15" s="14"/>
      <c r="F15" s="13" t="s">
        <v>54</v>
      </c>
      <c r="G15" s="1"/>
      <c r="H15" s="13" t="s">
        <v>51</v>
      </c>
    </row>
    <row r="16" spans="2:8" ht="27.75" customHeight="1" thickBot="1" x14ac:dyDescent="0.25">
      <c r="B16" s="13" t="s">
        <v>52</v>
      </c>
      <c r="C16" s="14"/>
      <c r="D16" s="13" t="s">
        <v>53</v>
      </c>
      <c r="E16" s="14"/>
      <c r="F16" s="13" t="s">
        <v>58</v>
      </c>
      <c r="G16" s="1"/>
      <c r="H16" s="13" t="s">
        <v>55</v>
      </c>
    </row>
    <row r="17" spans="2:8" ht="27.75" customHeight="1" thickBot="1" x14ac:dyDescent="0.25">
      <c r="B17" s="13" t="s">
        <v>56</v>
      </c>
      <c r="C17" s="14"/>
      <c r="D17" s="13" t="s">
        <v>57</v>
      </c>
      <c r="E17" s="14"/>
      <c r="F17" s="13" t="s">
        <v>62</v>
      </c>
      <c r="G17" s="1"/>
      <c r="H17" s="13" t="s">
        <v>59</v>
      </c>
    </row>
    <row r="18" spans="2:8" ht="27.75" customHeight="1" thickBot="1" x14ac:dyDescent="0.25">
      <c r="B18" s="13" t="s">
        <v>60</v>
      </c>
      <c r="C18" s="14"/>
      <c r="D18" s="13" t="s">
        <v>61</v>
      </c>
      <c r="E18" s="1"/>
      <c r="F18" s="13" t="s">
        <v>65</v>
      </c>
      <c r="G18" s="1"/>
    </row>
    <row r="19" spans="2:8" ht="32.25" thickBot="1" x14ac:dyDescent="0.25">
      <c r="B19" s="13" t="s">
        <v>63</v>
      </c>
      <c r="C19" s="14"/>
      <c r="D19" s="13" t="s">
        <v>64</v>
      </c>
      <c r="E19" s="14"/>
      <c r="F19" s="13" t="s">
        <v>68</v>
      </c>
      <c r="G19" s="1"/>
      <c r="H19" s="12" t="s">
        <v>69</v>
      </c>
    </row>
    <row r="20" spans="2:8" ht="27.75" customHeight="1" thickBot="1" x14ac:dyDescent="0.25">
      <c r="B20" s="13" t="s">
        <v>66</v>
      </c>
      <c r="C20" s="14"/>
      <c r="D20" s="13" t="s">
        <v>67</v>
      </c>
      <c r="E20" s="14"/>
      <c r="F20" s="13" t="s">
        <v>72</v>
      </c>
      <c r="G20" s="1"/>
      <c r="H20" s="13" t="s">
        <v>76</v>
      </c>
    </row>
    <row r="21" spans="2:8" ht="27.75" customHeight="1" thickBot="1" x14ac:dyDescent="0.25">
      <c r="B21" s="13" t="s">
        <v>70</v>
      </c>
      <c r="C21" s="14"/>
      <c r="D21" s="13" t="s">
        <v>71</v>
      </c>
      <c r="E21" s="14"/>
      <c r="F21" s="13" t="s">
        <v>75</v>
      </c>
      <c r="G21" s="1"/>
      <c r="H21" s="20" t="s">
        <v>106</v>
      </c>
    </row>
    <row r="22" spans="2:8" ht="27.75" customHeight="1" thickBot="1" x14ac:dyDescent="0.25">
      <c r="B22" s="13" t="s">
        <v>73</v>
      </c>
      <c r="C22" s="14"/>
      <c r="D22" s="13" t="s">
        <v>74</v>
      </c>
      <c r="E22" s="14"/>
      <c r="F22" s="13" t="s">
        <v>79</v>
      </c>
      <c r="G22" s="1"/>
      <c r="H22" s="20" t="s">
        <v>107</v>
      </c>
    </row>
    <row r="23" spans="2:8" ht="27.75" customHeight="1" thickBot="1" x14ac:dyDescent="0.25">
      <c r="B23" s="13" t="s">
        <v>77</v>
      </c>
      <c r="C23" s="14"/>
      <c r="D23" s="13" t="s">
        <v>78</v>
      </c>
      <c r="E23" s="14"/>
      <c r="F23" s="13" t="s">
        <v>81</v>
      </c>
      <c r="G23" s="1"/>
    </row>
    <row r="24" spans="2:8" ht="27.75" customHeight="1" thickBot="1" x14ac:dyDescent="0.25">
      <c r="B24" s="13" t="s">
        <v>80</v>
      </c>
      <c r="C24" s="1"/>
      <c r="E24" s="11"/>
      <c r="F24" s="13" t="s">
        <v>83</v>
      </c>
      <c r="G24" s="1"/>
    </row>
    <row r="25" spans="2:8" ht="27.75" customHeight="1" thickBot="1" x14ac:dyDescent="0.25">
      <c r="B25" s="13" t="s">
        <v>82</v>
      </c>
      <c r="C25" s="1"/>
      <c r="D25" s="1"/>
      <c r="E25" s="14"/>
      <c r="F25" s="13" t="s">
        <v>85</v>
      </c>
      <c r="G25" s="1"/>
    </row>
    <row r="26" spans="2:8" ht="27.75" customHeight="1" thickBot="1" x14ac:dyDescent="0.25">
      <c r="B26" s="13" t="s">
        <v>84</v>
      </c>
      <c r="C26" s="1"/>
      <c r="D26" s="1"/>
      <c r="E26" s="14"/>
      <c r="G26" s="1"/>
      <c r="H26" s="1"/>
    </row>
    <row r="27" spans="2:8" ht="27.75" customHeight="1" thickBot="1" x14ac:dyDescent="0.25">
      <c r="B27" s="13" t="s">
        <v>86</v>
      </c>
      <c r="C27" s="1"/>
      <c r="D27" s="1"/>
      <c r="E27" s="14"/>
      <c r="G27" s="1"/>
      <c r="H27" s="1"/>
    </row>
    <row r="28" spans="2:8" ht="27.75" customHeight="1" x14ac:dyDescent="0.2">
      <c r="C28" s="1"/>
      <c r="D28" s="1"/>
      <c r="E28" s="14"/>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2023-08-08T09:35:20Z</dcterms:modified>
</cp:coreProperties>
</file>