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6ECBD1E1-DBB2-4CD2-8C67-4955CC2059C1}"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6" i="2" l="1"/>
  <c r="I61" i="2"/>
  <c r="I45" i="2"/>
  <c r="I15" i="2"/>
  <c r="I93" i="2"/>
  <c r="I92" i="2"/>
  <c r="I91" i="2"/>
  <c r="I90" i="2"/>
  <c r="I89" i="2"/>
  <c r="I88" i="2"/>
  <c r="I87" i="2"/>
  <c r="I86" i="2"/>
  <c r="I85" i="2"/>
  <c r="I84" i="2"/>
  <c r="I83" i="2"/>
  <c r="I82" i="2"/>
  <c r="I81" i="2"/>
  <c r="I80" i="2"/>
  <c r="I79" i="2"/>
  <c r="I78" i="2"/>
  <c r="I77" i="2"/>
  <c r="I76" i="2"/>
  <c r="I75" i="2"/>
  <c r="I74" i="2"/>
  <c r="I73" i="2"/>
  <c r="I72" i="2"/>
  <c r="I71" i="2"/>
  <c r="I70" i="2"/>
  <c r="I69" i="2"/>
  <c r="I68" i="2"/>
  <c r="I67" i="2"/>
  <c r="I65" i="2"/>
  <c r="I64" i="2"/>
  <c r="I63" i="2"/>
  <c r="I62" i="2"/>
  <c r="I60" i="2"/>
  <c r="I59" i="2"/>
  <c r="I58" i="2"/>
  <c r="I57" i="2"/>
  <c r="I56" i="2"/>
  <c r="I55" i="2"/>
  <c r="I54" i="2"/>
  <c r="I53" i="2"/>
  <c r="I52" i="2"/>
  <c r="I51" i="2"/>
  <c r="I50" i="2"/>
  <c r="I49" i="2"/>
  <c r="I48" i="2"/>
  <c r="I47" i="2"/>
  <c r="I46"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4" i="2"/>
  <c r="I13" i="2"/>
  <c r="I12" i="2"/>
  <c r="I11" i="2"/>
  <c r="I10" i="2"/>
  <c r="I9" i="2"/>
  <c r="I8" i="2"/>
  <c r="I7" i="2"/>
</calcChain>
</file>

<file path=xl/sharedStrings.xml><?xml version="1.0" encoding="utf-8"?>
<sst xmlns="http://schemas.openxmlformats.org/spreadsheetml/2006/main" count="474" uniqueCount="288">
  <si>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</si>
  <si>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</si>
  <si>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</si>
  <si>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</si>
  <si>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</si>
  <si>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</si>
  <si>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</si>
  <si>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</si>
  <si>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</si>
  <si>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</si>
  <si>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</si>
  <si>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</si>
  <si>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</si>
  <si>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</si>
  <si>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</si>
  <si>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</si>
  <si>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</si>
  <si>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</si>
  <si>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</si>
  <si>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</si>
  <si>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</si>
  <si>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</si>
  <si>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</si>
  <si>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</si>
  <si>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</si>
  <si>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</si>
  <si>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</si>
  <si>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</si>
  <si>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</si>
  <si>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</si>
  <si>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</si>
  <si>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</si>
  <si>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</si>
  <si>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</si>
  <si>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</si>
  <si>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</si>
  <si>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</si>
  <si>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</si>
  <si>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</si>
  <si>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</si>
  <si>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</si>
  <si>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</si>
  <si>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</si>
  <si>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</si>
  <si>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</si>
  <si>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</si>
  <si>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</si>
  <si>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</si>
  <si>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</si>
  <si>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</si>
  <si>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</si>
  <si>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</si>
  <si>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</si>
  <si>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</si>
  <si>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</si>
  <si>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</si>
  <si>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</si>
  <si>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</si>
  <si>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</si>
  <si>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</si>
  <si>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</si>
  <si>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</si>
  <si>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</si>
  <si>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</si>
  <si>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</si>
  <si>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</si>
  <si>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</si>
  <si>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</si>
  <si>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</si>
  <si>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</si>
  <si>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</si>
  <si>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</si>
  <si>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</si>
  <si>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</si>
  <si>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</si>
  <si>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</si>
  <si>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</si>
  <si>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</si>
  <si>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</si>
  <si>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</si>
  <si>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</si>
  <si>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</si>
  <si>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</si>
  <si>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</si>
  <si>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</si>
  <si>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</si>
  <si>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</si>
  <si>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</si>
  <si>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</si>
  <si>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</si>
  <si>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</si>
  <si>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</si>
  <si>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</si>
  <si>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</si>
  <si>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</si>
  <si>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</si>
  <si>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</si>
  <si>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</si>
  <si>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</si>
  <si>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</si>
  <si>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</si>
  <si>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</si>
  <si>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</si>
  <si>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</si>
  <si>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</si>
  <si>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</si>
  <si>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</si>
  <si>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</si>
  <si>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</si>
  <si>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President + Treasurer </t>
  </si>
  <si>
    <t>Weekends away (inlcuding informal sporting activity, indoor sessions, meals, potential for swimming (location dependent)</t>
  </si>
  <si>
    <t>Designated Event Leader</t>
  </si>
  <si>
    <t>Outdoor events (flyering, welcome fair, trips to the park, main quad events, coffee stall)</t>
  </si>
  <si>
    <t>Food Preparation</t>
  </si>
  <si>
    <t>Food Traansportation</t>
  </si>
  <si>
    <t>Food Service</t>
  </si>
  <si>
    <t>Designated Small group leader</t>
  </si>
  <si>
    <t>Tripping- injury e.g. grazing, broken bones, bruising, concussion. (club/society members)</t>
  </si>
  <si>
    <t xml:space="preserve">Book rooms on UCL main campus- should have adequate lighting. Check lighting upon entering the room by the set up team </t>
  </si>
  <si>
    <t xml:space="preserve">Report to UCL Estates, seek relevant medical help in case of injury, if serious call  emergency services on 222 (if on campus) or 999. Report incident on UCL RiskNet.	</t>
  </si>
  <si>
    <t>Overcrowding, overheating, issues with evacuating during an emergency (club/society members)</t>
  </si>
  <si>
    <t>Book venues with adequate space and seating for the number of people and restrict numbers if necessary, or move to a larger venue</t>
  </si>
  <si>
    <t>Transfer to a larger room or restrict numbers if the number of people becomes a health and safety haxard. If injury occurs, seek relevant medical advice. In emergency, call 222 (on campus) or 999.</t>
  </si>
  <si>
    <t xml:space="preserve">Temperature (too hot/too cold)	</t>
  </si>
  <si>
    <t xml:space="preserve">Fainting, dehydration (club/society members)	</t>
  </si>
  <si>
    <t>Ensure venues has sufficient ventilation or heating when choosing venue, ensure ability to adjust temperature</t>
  </si>
  <si>
    <t>Open windows, adjust heating where possible. If severe temperture danger, vacate room for a warmer or cooler location. Instruct members to drink water. Report to UCL estates. Seek medical help if recquired. If serious, call emergency services on 222 (on campus) or 999. Report incident on UCL RiskNet</t>
  </si>
  <si>
    <t>Ensure all trip hazards are removed before opening venue to members/ public and keep all walkways clear in case of emergency</t>
  </si>
  <si>
    <t>If incident occurs, seek relevant medical help. If serious, call 222 (on campus) or 999 off campus,</t>
  </si>
  <si>
    <t>Electrical Hazard</t>
  </si>
  <si>
    <t>Electrocution. Worst case scenario- fatality. (club/ society members involved in set-up of electrical equipment)</t>
  </si>
  <si>
    <t xml:space="preserve">Ensure there are no electircal hazards in the room being used and check all equipment for wear and tare. </t>
  </si>
  <si>
    <t>Seek relevant medical help, call emergency services on 222 (if on campus) or 999 . Change venue if necessary. Report incident on UCL RiskNet.</t>
  </si>
  <si>
    <t>Seizures, allergic reactions, severe illness. Worst case scenario- fatality. (club/society members)</t>
  </si>
  <si>
    <t>Ensure we have information on any medical conditons members have and soemone with first aid training</t>
  </si>
  <si>
    <t>Aggresion from crowds/ public</t>
  </si>
  <si>
    <t xml:space="preserve">Comply with UCL external speaker regulations. Cancel evetns if there is a severe risk to safety. </t>
  </si>
  <si>
    <t>Speak to the aggressor and help them to calm down.  Potentially ask them to leave the premises. If violdence continues, take disciplinary action. Seek relevant medical help, call emergency services on 222 (if on campus) or 999 . Change venue if necessary. Report incident on UCL RiskNet.</t>
  </si>
  <si>
    <t>External speaker- risk to the reputation of the society, UCL Students Union, UCL</t>
  </si>
  <si>
    <t>Harm to the repuation of UCL, UCL Students Union or UCL Christian Union (the SU UCL, the UCL Christian Union and society members)</t>
  </si>
  <si>
    <t xml:space="preserve">Comply with UCL external speaker regulations. Cancel events if there is a severe risk to safety or reputation. </t>
  </si>
  <si>
    <t>Loading and manual handling of equipment- carrying tables and chairs</t>
  </si>
  <si>
    <t>Hearing damage (club/society members)</t>
  </si>
  <si>
    <t>Maintain volume of sound equipment at a reasonable level</t>
  </si>
  <si>
    <t>Ensure equipment operators are informed and volume is turned down</t>
  </si>
  <si>
    <t>Food poinoning/ allergic reactions</t>
  </si>
  <si>
    <t>Salmonella &amp; other food related infections. Anaphylaxis, worst case scenario= death (club/ society members)</t>
  </si>
  <si>
    <t>Make all members provide infromation surrounding allergies. Label all foods with the allergens contained and ensure all food is prepared hygenically</t>
  </si>
  <si>
    <t>Seek relevant medical help. If food poisoning, prevent anyone else eating the food. Stop serving the food. Call emergency services on 222 (if on campus) or 999 . Change venue if necessary. Report incident on UCL RiskNet.</t>
  </si>
  <si>
    <t>Sliding on astroturf or tarmac</t>
  </si>
  <si>
    <t>Injury: grazes, bruises, broken bones, concussion (club/society members involved in games)</t>
  </si>
  <si>
    <t>Emsure members wear appropriate foot wear to prevent slipping. Keep reaonable gaps between people.</t>
  </si>
  <si>
    <t>Seek relevant medical help, call emergency services on 222 (if on campus) or 999. Report incident on UCL RiskNet.</t>
  </si>
  <si>
    <t>Uneven sports playing surfaces</t>
  </si>
  <si>
    <t>Injuries: sprained ankled, fractures, cuts, concussion (club/society members playing sports)</t>
  </si>
  <si>
    <t>Only play games on flat and safe terrain, ensuring it is free of obstacles. Warn members to be careful when playing games near other members</t>
  </si>
  <si>
    <t>Seek relevant medical help and first aid. Call emergency services on 222 (if on campus) or 999 . Change venue if necessary. Report incident on UCL RiskNet.</t>
  </si>
  <si>
    <t>Collisions with surrounding objects and people</t>
  </si>
  <si>
    <t>Remove any obstacles from the playing surface and warn members to be careful around one another</t>
  </si>
  <si>
    <t>Seek relevant medical help and first aid. If necessary, call emergency services on 222 (if on campus) or 999 . Change venue if necessary. Report incident on UCL RiskNet.</t>
  </si>
  <si>
    <t>Transport to or from activities</t>
  </si>
  <si>
    <t>Traffic accident, getting lost, panic (club/ society members)</t>
  </si>
  <si>
    <t>Give members clear directions. Travel as a group. Only use safe modes of transport</t>
  </si>
  <si>
    <t>Contact the lost group through contact details provided. Seek relevant medical help, call emergency services on 222 (if on campus) or 999 . Change venue if necessary. Report incident on UCL RiskNet.</t>
  </si>
  <si>
    <t>Getting lost/ separated from group members</t>
  </si>
  <si>
    <t>Panic. Missing out on organised activities. Being separated from the group (club/society members)</t>
  </si>
  <si>
    <t>Ensure everyone in the group has the mobile phone number of the leader of the activity so is able to contact them</t>
  </si>
  <si>
    <t>Ring the missing member. If necessary, contact the emergancy services</t>
  </si>
  <si>
    <t>Over-exposure to the sun</t>
  </si>
  <si>
    <t>Sunburn, heat stroke, fainting (club/society members outside)</t>
  </si>
  <si>
    <t>Encourage all members to wear suncream and appropriate clothing. Find shade where possible and ensure all members stay hydrated.</t>
  </si>
  <si>
    <t>Remove trip hazard immediately. Seek relevant medical help, call emergency services on 222 (if on campus) or 999 . Change venue if necessary. Report incident on UCL RiskNet.</t>
  </si>
  <si>
    <t>Stairs- dark/ steep/ no handrail</t>
  </si>
  <si>
    <t>Falling, tripping,- broken bones, injury, bruising, worst case scenario- death (club/ society members)</t>
  </si>
  <si>
    <t>Check room access in advance</t>
  </si>
  <si>
    <t>Lack of fire escapes/ extinguishers/ procedures</t>
  </si>
  <si>
    <t>Panic, injury, burns, fire, worst case scenario- death (club/ scoeity members)</t>
  </si>
  <si>
    <t>Check fire escapes and extinguishers in advance and upon entry</t>
  </si>
  <si>
    <t xml:space="preserve">Electrical hazards </t>
  </si>
  <si>
    <t>Electrocution. Worst case scenario- fatality. (club/ society members working with electrical items)</t>
  </si>
  <si>
    <t>Electrocution. Worst case scenario- fatality. (club/ society members invovled in setting up equipment)</t>
  </si>
  <si>
    <t>Comply with UCL external spealer regulations, cancel events if there is a severe risk of violence, aggresion or reputational damage</t>
  </si>
  <si>
    <t>Heavy equipment(manual handling)</t>
  </si>
  <si>
    <t>Injury from incorrect lifting technique e.g. back injury. Or injury from equipment falling on individuals (club/ society members)</t>
  </si>
  <si>
    <t>Ensure setup and pack down teams are instructed in how to correctly lift. Employ caution. Of objects are heavy/ awkward, ensure multiple people lift</t>
  </si>
  <si>
    <t>Slips/ falls on slopes/ loose surfaces</t>
  </si>
  <si>
    <t>Injury: broken bones concussion, brusing, grazing (club/ society members)</t>
  </si>
  <si>
    <t>Avoid unsteady surfaces. Warn all members about the dangers and proceed with caution</t>
  </si>
  <si>
    <t>Injury: broken bones, paralysis, worst case scenario- death  (club/society members near the sea)</t>
  </si>
  <si>
    <t>Avoid cliffs edges</t>
  </si>
  <si>
    <t>Swept away by wave surges, currents and dangerous waters</t>
  </si>
  <si>
    <t>panic, drowning, injury, broken bones, cuts, concussion, worst case scenario- death (club/society members in the sea/water)</t>
  </si>
  <si>
    <t>Only allow swimming in designated safe areas of the beach, with lifeguard supervision. Encourage non-swimmers to refrain from swimming= only paddling</t>
  </si>
  <si>
    <t>Inform all people to  leave the water. Seek relevant medical and emergancy help, call 999. Inform the coast guard. Report incident on UCL RiskNet.</t>
  </si>
  <si>
    <t>Conflicts between beach users and participants</t>
  </si>
  <si>
    <t>Verbal, physcological and physical abuse. Aggression (club/society members)</t>
  </si>
  <si>
    <t xml:space="preserve">Difuse conflicts before they get to far. Encourage members to be friendly and compassionate. Separate aggressive groups to avoid confrontation. </t>
  </si>
  <si>
    <t>Separate groups of people and leave the area. If harm ensues, seek relevant medical help, call emergency services on 222 (if on campus) or 999. Report incident on UCL RiskNet.</t>
  </si>
  <si>
    <t>Being washed against rocks/ piers</t>
  </si>
  <si>
    <t>panic, drowning, injury, broken bones, cuts, concussion, worst case scenario- death (club/society members in water)</t>
  </si>
  <si>
    <t>Seek relevant medical help, call emergency  services on 999 .  Report incident on UCL RiskNet.</t>
  </si>
  <si>
    <t>Seek relevant medical help, call emergency services 999 . Change venue if necessary. Report incident on UCL RiskNet.</t>
  </si>
  <si>
    <t>Getting out of depth in water</t>
  </si>
  <si>
    <t>Seek relevant medical help, call emergency services on 999 . Report incident on UCL RiskNet.</t>
  </si>
  <si>
    <t>Slips and trips on grass, mud and rocks</t>
  </si>
  <si>
    <t>Avoid such surfaces if possible, if not ensure all members are aware of danger and proceed with caution</t>
  </si>
  <si>
    <t>Hot/cold weather</t>
  </si>
  <si>
    <t>Be prepared for all weathers and temperatures. If necessary, cancel events if the weather is inappropraite. Encourage people to wear suncream in sunny weather and wear waterproofs and suitbale clothes in therain/ snow</t>
  </si>
  <si>
    <t>Seek relevant medical help, call emergency services on 222 (if on campus) or 999. Report incident on UCL RiskNet. Ensure all other members are in a safe environment</t>
  </si>
  <si>
    <t>Set up team checks the lighting as the enter the venue. Remove any trip hazards. If inadequate, report to UCL estates and find a new venue</t>
  </si>
  <si>
    <t>Seek relevant medical help, call emergency services on 222 (if on campus) or 999. Report incident on UCL RiskNet. Change venue</t>
  </si>
  <si>
    <t>Avoid organising sport activities on uneven playing surfaces</t>
  </si>
  <si>
    <t>injury: broken bones, bruising, concussion (club/society members playing games)</t>
  </si>
  <si>
    <t>Ensure playing surfaces are free from obstacles. Warn members to be careful around one another</t>
  </si>
  <si>
    <t>Seek relevant medical help, call emergency services on 222 (if on campus) or 999. Report incident on UCL RiskNet. Contact the lost group and give them directions to safety</t>
  </si>
  <si>
    <t>Panic, missing out on organised activities  (club/society members)</t>
  </si>
  <si>
    <t>Exposure to the sun</t>
  </si>
  <si>
    <t>Injury, broken bones, paralysis, worst case scenario- death (club/ society members on dangerous terrain)</t>
  </si>
  <si>
    <t>Avoid cliff edges</t>
  </si>
  <si>
    <t>injury: broken bones, bruising, concussion (club/society members)</t>
  </si>
  <si>
    <t>Tell everyone else tp leave the water. Contact the coast guard. Seek relevant medical help, call emergency services on 999. Report incident on UCL RiskNet.</t>
  </si>
  <si>
    <t>panic, drowning, injury, broken bones, cuts, concussion, worst case scenario- death (club/society members in wate)</t>
  </si>
  <si>
    <t>Seek rescue services immediately. Call emergency services on 999. Encourage everyone else to leave the water.</t>
  </si>
  <si>
    <t xml:space="preserve">Seek resuce services immediately. Call emergency services on 999. Encourage everyone else to leave the water and make there way to safety. </t>
  </si>
  <si>
    <t>Sunburn, heat stroke, fainting (club/society members outdoors)</t>
  </si>
  <si>
    <t>Avoid further sun exposure. Seek relevant medical help, call emergency services on 222 (if on campus) or 999. Report incident on UCL RiskNet.</t>
  </si>
  <si>
    <t>illness: hypotehrmia, suburn, dehydration, heatstroke (club/society members outdoors)</t>
  </si>
  <si>
    <t>Cancel events if necessary. Seek relevant medical help, call emergency services on 222 (if on campus) or 999. Report incident on UCL RiskNet.</t>
  </si>
  <si>
    <t>Comply with UCL External Speaker regulations, cancel events if there is a severe risk of violence or aggression. Be considerate</t>
  </si>
  <si>
    <t>Seek relevant medical help if necessary, call emergency services on 222 (if on campus) or 999. Report incident on UCL RiskNet. Speak to the person being aggressive, address their concerns and help them to callm down. If violence continues, talk to security personal to remove the person</t>
  </si>
  <si>
    <t>Lack of information/training. Instuction of food preparation procedures</t>
  </si>
  <si>
    <t>Risk of injury to those preparing food e.g. scalding or cutting. Risk of infecting food which may lead to food poisoning (club/ society members)</t>
  </si>
  <si>
    <t>Train and lead those involved in the procedure so they are fully aware of health and safety procedures in order to avoid hazards</t>
  </si>
  <si>
    <t>Ignorance of rules and procedures surrounding food preparation</t>
  </si>
  <si>
    <t>Equipment with moving/ hot parts</t>
  </si>
  <si>
    <t>Risk of injury: scalding or cutting (club/ society members who are cooking)</t>
  </si>
  <si>
    <t>Employ adequate caution when cooking. Use oven mits when necessary</t>
  </si>
  <si>
    <t>Seek relevant medical help. If an emergancy, call emergancy services on 222 (on campus) or 999. Report incident on UCL risk net</t>
  </si>
  <si>
    <t>Electrical equipment causing harm to students and staff through non-checked equipment. Equipment not being used in the way it was intended (club/society members who are cooking)</t>
  </si>
  <si>
    <t>Ensure equipment is in working condition. Ensure all members using the equipment know how to use it appropriately. Ensure it is in working order</t>
  </si>
  <si>
    <t>Food temperature being in the food danger zone</t>
  </si>
  <si>
    <t>High chances of food developing and growing dangerous bacteria which are harmful for human consumption (club/society members and those consuming the food)</t>
  </si>
  <si>
    <t>Avoid meat and rice to reduce the likelihood of food poisoning. Ensure all cooked food is piping hot.</t>
  </si>
  <si>
    <t>Stop serving the food. Seek relevant medical help. If an emergancy, call emergancy services on 222 (on campus) or 999. Report incident on UCL risk net</t>
  </si>
  <si>
    <t>Cross contamination of different food (an issue for those with allergens)</t>
  </si>
  <si>
    <t>Potential allergic reaction (club/society members/ members of the UCL)</t>
  </si>
  <si>
    <t>Keep foods containing allergens separate from the alternative. Use separate containers and separate serving containers.</t>
  </si>
  <si>
    <t>Overcrowding, overheating, issues with evacuating during an emergency (club/society members/ members of the public)</t>
  </si>
  <si>
    <t xml:space="preserve">Ensure that the space is suitable, large enough for the expected crowd. Adequately control numbers using queues. Prevent entry if numbers are becoming dangerous. </t>
  </si>
  <si>
    <t>Risk of tripping (cuts, bruising, broken bones) or being unable to evacuate (club/ society members)</t>
  </si>
  <si>
    <t>Ensure the space is tidy and that there are no potential trip hazards. Keep all emergency exists clear</t>
  </si>
  <si>
    <t>Make all members provide infromation surrounding allergies. Label all foods with the allergens contained and ensure all food is prepared hygenically and kept out of the danger temperature zone</t>
  </si>
  <si>
    <t>Make all members provide infromation surrounding allergies. Label all foods with the allergens contained and ensure all food is prepared hygenically and kept out of the danger temperature zone.</t>
  </si>
  <si>
    <t xml:space="preserve">Possible gatecrashing </t>
  </si>
  <si>
    <t>Aggresion from people in meetings</t>
  </si>
  <si>
    <t>Speak to the aggressor and help them to calm down.  Potentially ask them to leave the Meeting. If violdence continues, take disciplinary action and remove from meeting. Report incident on UCL RiskNet.</t>
  </si>
  <si>
    <t>Covid-19 Infection</t>
  </si>
  <si>
    <t>Severe illness, Potentially life threatening</t>
  </si>
  <si>
    <t xml:space="preserve">Follow all UCL and government guidance </t>
  </si>
  <si>
    <t>Provide details to NHS track and trace as required. Inform all attending members to self-isolate as per current guidance</t>
  </si>
  <si>
    <t>Sun Exposure (if outside)</t>
  </si>
  <si>
    <t>Heatstroke or sunburn</t>
  </si>
  <si>
    <t>Main indoor meetings, lunchbars and other indoor events</t>
  </si>
  <si>
    <t>External trips or events</t>
  </si>
  <si>
    <t>Online Replacement for Events if needed</t>
  </si>
  <si>
    <t>Small Group meetings</t>
  </si>
  <si>
    <t>Open windows, adjust heating where possible. If severe temperture danger, vacate room for a warmer or cooler location. Instruct members to drink water. Report to UCL estates. Seek medical help if recquired. If serious, call emergency services on 222 or 999</t>
  </si>
  <si>
    <t>Risk of injury to those preparing food e.g. scalding or cutting. Risk of infecting food which may lead to food poisoning (club/ society members who are cooking &amp; those eating)</t>
  </si>
  <si>
    <t xml:space="preserve">Offensive or inappropriate content posted </t>
  </si>
  <si>
    <t>Member of committee as 'Zoom Host' who is able to remove people as needed. Also have all of the committee as co hosts who are also able to do this as needed</t>
  </si>
  <si>
    <t>Remove anyone posting/ screensharing etc inappropriate content from the meeting</t>
  </si>
  <si>
    <t xml:space="preserve"> Physcological/verbal abuse (club and society members  and members of the public)</t>
  </si>
  <si>
    <t>Risk of injury (scalding  or cutting). (club/ society members who are preparing and serving the food)</t>
  </si>
  <si>
    <t>Salmonella &amp; other food related infections. Anaphylaxis, worst case scenario = death (club/ society members consuming the food)</t>
  </si>
  <si>
    <t>Untidiness (trip/ fire hazard)</t>
  </si>
  <si>
    <t>Food poisoning/ allergic reactions</t>
  </si>
  <si>
    <t>Aggression from the crowd/public</t>
  </si>
  <si>
    <t>Physical/ physcological/ verbal abuse (club and society members in public places)</t>
  </si>
  <si>
    <t>illness: hypothermia, sunburn, dehydration, heatstroke (club/society members)</t>
  </si>
  <si>
    <t>Be prepared for all weathers and temperatures. If necessary, cancel events if the weather is inappropraite. Encourage people to wear suncream in sunny weather and wear waterproofs and suitable clothes in the rain/ snow</t>
  </si>
  <si>
    <t>illness: hypothermia, suburn, dehydration, heatstroke (club/society members)</t>
  </si>
  <si>
    <t>Provide sufficient training to those handling equipment, check all equipment before use.</t>
  </si>
  <si>
    <t>physical/ physcological/ verbal abuse (club and society members  and members of the public)</t>
  </si>
  <si>
    <t xml:space="preserve">Comply with UCL external speaker regulations. Cancel events if there is a severe risk to safety. </t>
  </si>
  <si>
    <t>Ensure we have information on any medical conditons members have and someone with first aid training</t>
  </si>
  <si>
    <t>Seek extra security if an issue was to occur. Release statement from the society. Contact student union for support/ apology</t>
  </si>
  <si>
    <t>Seek extra security to meeting (less publicieed link etc) if an issue could occur. Release statement from the society. Contact student union for support/ apology</t>
  </si>
  <si>
    <t>Core Risk Assessment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</si>
</sst>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0"/>
      <color theme="1"/>
      <name val="Arial"/>
      <family val="2"/>
    </font>
    <font>
      <sz val="10"/>
      <name val="FreightSans Pro Bold"/>
      <family val="3"/>
    </font>
    <font>
      <sz val="10"/>
      <name val="FreightSans Pro Bold"/>
    </font>
    <font>
      <sz val="10"/>
      <name val="FreightSans Pro Book"/>
      <family val="3"/>
    </font>
    <font>
      <sz val="10"/>
      <color theme="1"/>
      <name val="FreightSans Pro Book"/>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55">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Alignment="1">
      <alignment horizontal="right"/>
    </xf>
    <xf numFmtId="0" fontId="10"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12" fillId="2" borderId="0" xfId="1" applyFont="1" applyFill="1" applyAlignment="1">
      <alignment horizontal="center" vertical="center"/>
    </xf>
    <xf numFmtId="0" fontId="1" fillId="2" borderId="4" xfId="1" applyFill="1" applyBorder="1" applyAlignment="1">
      <alignment vertical="center" wrapText="1"/>
    </xf>
    <xf numFmtId="0" fontId="16"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6" fillId="2" borderId="0" xfId="1" applyFont="1" applyFill="1" applyAlignment="1" applyProtection="1">
      <alignment horizontal="center" vertical="center" wrapText="1"/>
      <protection locked="0"/>
    </xf>
    <xf numFmtId="0" fontId="1" fillId="2" borderId="1" xfId="1" applyFill="1" applyBorder="1" applyAlignment="1" applyProtection="1">
      <alignment horizontal="center" vertical="center" wrapText="1"/>
      <protection locked="0"/>
    </xf>
    <xf numFmtId="0" fontId="16" fillId="2" borderId="11" xfId="1" applyFont="1" applyFill="1" applyBorder="1" applyAlignment="1" applyProtection="1">
      <alignment horizontal="center" vertical="center" wrapText="1"/>
      <protection locked="0"/>
    </xf>
    <xf numFmtId="0" fontId="14" fillId="2" borderId="11" xfId="1" applyFont="1" applyFill="1" applyBorder="1" applyAlignment="1" applyProtection="1">
      <alignment horizontal="center" vertical="center" wrapText="1"/>
      <protection locked="0"/>
    </xf>
    <xf numFmtId="0" fontId="14" fillId="5" borderId="1" xfId="0" applyFont="1" applyFill="1" applyBorder="1" applyAlignment="1" applyProtection="1">
      <alignment horizontal="center" vertical="center" wrapText="1"/>
      <protection locked="0"/>
    </xf>
    <xf numFmtId="0" fontId="15" fillId="2" borderId="1" xfId="1"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2" fillId="4" borderId="0" xfId="1" applyFont="1" applyFill="1" applyAlignment="1">
      <alignment horizontal="center" vertical="center"/>
    </xf>
    <xf numFmtId="0" fontId="15" fillId="2" borderId="10" xfId="1" applyFont="1" applyFill="1" applyBorder="1" applyAlignment="1" applyProtection="1">
      <alignment horizontal="center" vertical="center" wrapText="1"/>
      <protection locked="0"/>
    </xf>
    <xf numFmtId="0" fontId="15" fillId="2" borderId="6" xfId="1" applyFont="1" applyFill="1" applyBorder="1" applyAlignment="1" applyProtection="1">
      <alignment horizontal="center" vertical="center" wrapText="1"/>
      <protection locked="0"/>
    </xf>
    <xf numFmtId="0" fontId="15" fillId="2" borderId="5" xfId="1" applyFont="1" applyFill="1" applyBorder="1" applyAlignment="1" applyProtection="1">
      <alignment horizontal="center" vertical="center" wrapText="1"/>
      <protection locked="0"/>
    </xf>
    <xf numFmtId="0" fontId="1" fillId="2" borderId="10" xfId="1" applyFill="1" applyBorder="1" applyAlignment="1" applyProtection="1">
      <alignment horizontal="center" vertical="center" wrapText="1"/>
      <protection locked="0"/>
    </xf>
    <xf numFmtId="0" fontId="1" fillId="2" borderId="6" xfId="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xf numFmtId="0" fontId="4" fillId="2" borderId="1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13" fillId="2" borderId="9" xfId="1" applyFont="1" applyFill="1" applyBorder="1" applyAlignment="1" applyProtection="1">
      <alignment horizontal="center" vertical="center" wrapText="1"/>
      <protection locked="0"/>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4" fillId="2" borderId="10" xfId="1" applyFont="1" applyFill="1" applyBorder="1" applyAlignment="1" applyProtection="1">
      <alignment horizontal="center" vertical="center" wrapText="1"/>
      <protection locked="0"/>
    </xf>
    <xf numFmtId="0" fontId="14" fillId="2" borderId="6"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93"/>
  <sheetViews>
    <sheetView tabSelected="1" topLeftCell="A9" zoomScale="81" zoomScaleNormal="81" workbookViewId="0">
      <selection activeCell="K7" sqref="K7"/>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34" t="s">
        <v>287</v>
      </c>
      <c r="C2" s="34"/>
      <c r="D2" s="34"/>
      <c r="E2" s="34"/>
      <c r="F2" s="34"/>
      <c r="G2" s="34"/>
      <c r="H2" s="34"/>
      <c r="I2" s="34"/>
      <c r="J2" s="34"/>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2">
      <c r="A3" s="1"/>
      <c r="B3" s="21"/>
      <c r="C3" s="21"/>
      <c r="D3" s="21"/>
      <c r="E3" s="21"/>
      <c r="F3" s="21"/>
      <c r="G3" s="21"/>
      <c r="H3" s="21"/>
      <c r="I3" s="21"/>
      <c r="J3" s="2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15.75" thickBot="1" x14ac:dyDescent="0.25">
      <c r="A4" s="1"/>
      <c r="B4" s="2"/>
      <c r="C4" s="2"/>
      <c r="D4" s="2"/>
      <c r="E4" s="1"/>
      <c r="F4" s="1"/>
      <c r="G4" s="1"/>
      <c r="H4" s="1"/>
      <c r="I4" s="1"/>
      <c r="J4" s="4"/>
      <c r="K4" s="5"/>
      <c r="L4" s="5"/>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32.25" thickBot="1" x14ac:dyDescent="0.25">
      <c r="A5" s="1"/>
      <c r="B5" s="19" t="s">
        <v>99</v>
      </c>
      <c r="C5" s="20" t="s">
        <v>97</v>
      </c>
      <c r="D5" s="20" t="s">
        <v>87</v>
      </c>
      <c r="E5" s="20" t="s">
        <v>100</v>
      </c>
      <c r="F5" s="20" t="s">
        <v>101</v>
      </c>
      <c r="G5" s="20" t="s">
        <v>102</v>
      </c>
      <c r="H5" s="20" t="s">
        <v>103</v>
      </c>
      <c r="I5" s="19" t="s">
        <v>104</v>
      </c>
      <c r="J5" s="20" t="s">
        <v>105</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9.25" customHeight="1" thickBot="1" x14ac:dyDescent="0.25">
      <c r="A6" s="1"/>
      <c r="B6" s="17" t="s">
        <v>88</v>
      </c>
      <c r="C6" s="18" t="s">
        <v>98</v>
      </c>
      <c r="D6" s="18" t="s">
        <v>89</v>
      </c>
      <c r="E6" s="18" t="s">
        <v>90</v>
      </c>
      <c r="F6" s="18" t="s">
        <v>106</v>
      </c>
      <c r="G6" s="18" t="s">
        <v>96</v>
      </c>
      <c r="H6" s="18" t="s">
        <v>95</v>
      </c>
      <c r="I6" s="17" t="s">
        <v>94</v>
      </c>
      <c r="J6" s="18" t="s">
        <v>91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76.5" x14ac:dyDescent="0.2">
      <c r="A7" s="1"/>
      <c r="B7" s="47" t="s">
        <v>262</v>
      </c>
      <c r="C7" s="47" t="s">
        <v>109</v>
      </c>
      <c r="D7" s="23" t="s">
        <v>4</v>
      </c>
      <c r="E7" s="23" t="s">
        <v>117</v>
      </c>
      <c r="F7" s="23" t="s">
        <v>118</v>
      </c>
      <c r="G7" s="23">
        <v>1</v>
      </c>
      <c r="H7" s="23">
        <v>2</v>
      </c>
      <c r="I7" s="24">
        <f>G7*H7</f>
        <v>2</v>
      </c>
      <c r="J7" s="23" t="s">
        <v>119</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89.25" x14ac:dyDescent="0.2">
      <c r="A8" s="1"/>
      <c r="B8" s="48"/>
      <c r="C8" s="48"/>
      <c r="D8" s="23" t="s">
        <v>11</v>
      </c>
      <c r="E8" s="23" t="s">
        <v>120</v>
      </c>
      <c r="F8" s="25" t="s">
        <v>121</v>
      </c>
      <c r="G8" s="23">
        <v>3</v>
      </c>
      <c r="H8" s="23">
        <v>3</v>
      </c>
      <c r="I8" s="24">
        <f>G8*H8</f>
        <v>9</v>
      </c>
      <c r="J8" s="23" t="s">
        <v>122</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68" customHeight="1" x14ac:dyDescent="0.2">
      <c r="A9" s="1"/>
      <c r="B9" s="48"/>
      <c r="C9" s="48"/>
      <c r="D9" s="23" t="s">
        <v>123</v>
      </c>
      <c r="E9" s="23" t="s">
        <v>124</v>
      </c>
      <c r="F9" s="23" t="s">
        <v>125</v>
      </c>
      <c r="G9" s="23">
        <v>1</v>
      </c>
      <c r="H9" s="23">
        <v>2</v>
      </c>
      <c r="I9" s="26">
        <f t="shared" ref="I9:I61" si="0">G9*H9</f>
        <v>2</v>
      </c>
      <c r="J9" s="23" t="s">
        <v>126</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80.25" customHeight="1" x14ac:dyDescent="0.2">
      <c r="A10" s="1"/>
      <c r="B10" s="48"/>
      <c r="C10" s="48"/>
      <c r="D10" s="23" t="s">
        <v>274</v>
      </c>
      <c r="E10" s="23" t="s">
        <v>117</v>
      </c>
      <c r="F10" s="23" t="s">
        <v>127</v>
      </c>
      <c r="G10" s="23">
        <v>2</v>
      </c>
      <c r="H10" s="23">
        <v>1</v>
      </c>
      <c r="I10" s="26">
        <f t="shared" si="0"/>
        <v>2</v>
      </c>
      <c r="J10" s="23" t="s">
        <v>128</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81" x14ac:dyDescent="0.2">
      <c r="A11" s="1"/>
      <c r="B11" s="48"/>
      <c r="C11" s="48"/>
      <c r="D11" s="23" t="s">
        <v>129</v>
      </c>
      <c r="E11" s="24" t="s">
        <v>130</v>
      </c>
      <c r="F11" s="24" t="s">
        <v>131</v>
      </c>
      <c r="G11" s="23">
        <v>1</v>
      </c>
      <c r="H11" s="23">
        <v>4</v>
      </c>
      <c r="I11" s="26">
        <f>G11*H11</f>
        <v>4</v>
      </c>
      <c r="J11" s="29" t="s">
        <v>132</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81" x14ac:dyDescent="0.2">
      <c r="A12" s="1"/>
      <c r="B12" s="48"/>
      <c r="C12" s="48"/>
      <c r="D12" s="23" t="s">
        <v>57</v>
      </c>
      <c r="E12" s="24" t="s">
        <v>133</v>
      </c>
      <c r="F12" s="24" t="s">
        <v>284</v>
      </c>
      <c r="G12" s="23">
        <v>1</v>
      </c>
      <c r="H12" s="23">
        <v>5</v>
      </c>
      <c r="I12" s="26">
        <f>G12*H12</f>
        <v>5</v>
      </c>
      <c r="J12" s="24" t="s">
        <v>132</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162" x14ac:dyDescent="0.2">
      <c r="A13" s="6"/>
      <c r="B13" s="48"/>
      <c r="C13" s="48"/>
      <c r="D13" s="24" t="s">
        <v>135</v>
      </c>
      <c r="E13" s="24" t="s">
        <v>282</v>
      </c>
      <c r="F13" s="24" t="s">
        <v>283</v>
      </c>
      <c r="G13" s="23">
        <v>1</v>
      </c>
      <c r="H13" s="23">
        <v>3</v>
      </c>
      <c r="I13" s="26">
        <f t="shared" si="0"/>
        <v>3</v>
      </c>
      <c r="J13" s="24" t="s">
        <v>137</v>
      </c>
      <c r="K13" s="6"/>
      <c r="L13" s="7"/>
      <c r="M13" s="7"/>
      <c r="N13" s="7"/>
      <c r="O13" s="7"/>
      <c r="P13" s="7"/>
      <c r="Q13" s="7"/>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row>
    <row r="14" spans="1:190" ht="67.5" x14ac:dyDescent="0.2">
      <c r="A14" s="1"/>
      <c r="B14" s="48"/>
      <c r="C14" s="48"/>
      <c r="D14" s="24" t="s">
        <v>138</v>
      </c>
      <c r="E14" s="24" t="s">
        <v>139</v>
      </c>
      <c r="F14" s="24" t="s">
        <v>140</v>
      </c>
      <c r="G14" s="23">
        <v>1</v>
      </c>
      <c r="H14" s="23">
        <v>3</v>
      </c>
      <c r="I14" s="26">
        <f t="shared" si="0"/>
        <v>3</v>
      </c>
      <c r="J14" s="24" t="s">
        <v>285</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67.5" x14ac:dyDescent="0.2">
      <c r="A15" s="1"/>
      <c r="B15" s="48"/>
      <c r="C15" s="48"/>
      <c r="D15" s="28" t="s">
        <v>256</v>
      </c>
      <c r="E15" s="24" t="s">
        <v>257</v>
      </c>
      <c r="F15" s="24" t="s">
        <v>258</v>
      </c>
      <c r="G15" s="23">
        <v>2</v>
      </c>
      <c r="H15" s="23">
        <v>5</v>
      </c>
      <c r="I15" s="26">
        <f t="shared" si="0"/>
        <v>10</v>
      </c>
      <c r="J15" s="24" t="s">
        <v>259</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108" x14ac:dyDescent="0.2">
      <c r="A16" s="1"/>
      <c r="B16" s="48"/>
      <c r="C16" s="48"/>
      <c r="D16" s="24" t="s">
        <v>141</v>
      </c>
      <c r="E16" s="24" t="s">
        <v>92</v>
      </c>
      <c r="F16" s="24" t="s">
        <v>93</v>
      </c>
      <c r="G16" s="23">
        <v>2</v>
      </c>
      <c r="H16" s="23">
        <v>1</v>
      </c>
      <c r="I16" s="26">
        <f t="shared" si="0"/>
        <v>2</v>
      </c>
      <c r="J16" s="24" t="s">
        <v>132</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90" ht="40.5" x14ac:dyDescent="0.2">
      <c r="A17" s="1"/>
      <c r="B17" s="49"/>
      <c r="C17" s="49"/>
      <c r="D17" s="24" t="s">
        <v>75</v>
      </c>
      <c r="E17" s="24" t="s">
        <v>142</v>
      </c>
      <c r="F17" s="24" t="s">
        <v>143</v>
      </c>
      <c r="G17" s="23">
        <v>3</v>
      </c>
      <c r="H17" s="23">
        <v>1</v>
      </c>
      <c r="I17" s="26">
        <f t="shared" si="0"/>
        <v>3</v>
      </c>
      <c r="J17" s="24" t="s">
        <v>144</v>
      </c>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row>
    <row r="18" spans="1:190" ht="121.5" x14ac:dyDescent="0.2">
      <c r="A18" s="1"/>
      <c r="B18" s="50" t="s">
        <v>110</v>
      </c>
      <c r="C18" s="38" t="s">
        <v>109</v>
      </c>
      <c r="D18" s="24" t="s">
        <v>275</v>
      </c>
      <c r="E18" s="24" t="s">
        <v>146</v>
      </c>
      <c r="F18" s="24" t="s">
        <v>147</v>
      </c>
      <c r="G18" s="23">
        <v>2</v>
      </c>
      <c r="H18" s="23">
        <v>4</v>
      </c>
      <c r="I18" s="24">
        <f t="shared" si="0"/>
        <v>8</v>
      </c>
      <c r="J18" s="24" t="s">
        <v>148</v>
      </c>
      <c r="K18" s="1"/>
    </row>
    <row r="19" spans="1:190" ht="67.5" x14ac:dyDescent="0.2">
      <c r="A19" s="1"/>
      <c r="B19" s="51"/>
      <c r="C19" s="39"/>
      <c r="D19" s="24" t="s">
        <v>149</v>
      </c>
      <c r="E19" s="24" t="s">
        <v>150</v>
      </c>
      <c r="F19" s="24" t="s">
        <v>151</v>
      </c>
      <c r="G19" s="23">
        <v>3</v>
      </c>
      <c r="H19" s="23">
        <v>1</v>
      </c>
      <c r="I19" s="24">
        <f t="shared" si="0"/>
        <v>3</v>
      </c>
      <c r="J19" s="24" t="s">
        <v>152</v>
      </c>
      <c r="K19" s="1"/>
    </row>
    <row r="20" spans="1:190" ht="81" x14ac:dyDescent="0.2">
      <c r="A20" s="1"/>
      <c r="B20" s="51"/>
      <c r="C20" s="39"/>
      <c r="D20" s="24" t="s">
        <v>153</v>
      </c>
      <c r="E20" s="24" t="s">
        <v>154</v>
      </c>
      <c r="F20" s="24" t="s">
        <v>155</v>
      </c>
      <c r="G20" s="23">
        <v>2</v>
      </c>
      <c r="H20" s="23">
        <v>2</v>
      </c>
      <c r="I20" s="24">
        <f t="shared" si="0"/>
        <v>4</v>
      </c>
      <c r="J20" s="24" t="s">
        <v>156</v>
      </c>
      <c r="K20" s="1"/>
    </row>
    <row r="21" spans="1:190" ht="94.5" x14ac:dyDescent="0.2">
      <c r="A21" s="1"/>
      <c r="B21" s="51"/>
      <c r="C21" s="39"/>
      <c r="D21" s="24" t="s">
        <v>157</v>
      </c>
      <c r="E21" s="24" t="s">
        <v>150</v>
      </c>
      <c r="F21" s="24" t="s">
        <v>158</v>
      </c>
      <c r="G21" s="23">
        <v>2</v>
      </c>
      <c r="H21" s="23">
        <v>1</v>
      </c>
      <c r="I21" s="24">
        <f t="shared" si="0"/>
        <v>2</v>
      </c>
      <c r="J21" s="24" t="s">
        <v>159</v>
      </c>
      <c r="K21" s="1"/>
    </row>
    <row r="22" spans="1:190" ht="108" x14ac:dyDescent="0.2">
      <c r="A22" s="1"/>
      <c r="B22" s="51"/>
      <c r="C22" s="39"/>
      <c r="D22" s="24" t="s">
        <v>160</v>
      </c>
      <c r="E22" s="24" t="s">
        <v>161</v>
      </c>
      <c r="F22" s="24" t="s">
        <v>162</v>
      </c>
      <c r="G22" s="23">
        <v>2</v>
      </c>
      <c r="H22" s="23">
        <v>1</v>
      </c>
      <c r="I22" s="24">
        <f t="shared" si="0"/>
        <v>2</v>
      </c>
      <c r="J22" s="24" t="s">
        <v>163</v>
      </c>
      <c r="K22" s="1"/>
    </row>
    <row r="23" spans="1:190" ht="67.5" x14ac:dyDescent="0.2">
      <c r="B23" s="51"/>
      <c r="C23" s="39"/>
      <c r="D23" s="24" t="s">
        <v>164</v>
      </c>
      <c r="E23" s="24" t="s">
        <v>165</v>
      </c>
      <c r="F23" s="24" t="s">
        <v>166</v>
      </c>
      <c r="G23" s="23">
        <v>1</v>
      </c>
      <c r="H23" s="23">
        <v>1</v>
      </c>
      <c r="I23" s="24">
        <f t="shared" si="0"/>
        <v>1</v>
      </c>
      <c r="J23" s="24" t="s">
        <v>167</v>
      </c>
    </row>
    <row r="24" spans="1:190" ht="81" x14ac:dyDescent="0.2">
      <c r="B24" s="51"/>
      <c r="C24" s="39"/>
      <c r="D24" s="24" t="s">
        <v>168</v>
      </c>
      <c r="E24" s="24" t="s">
        <v>169</v>
      </c>
      <c r="F24" s="24" t="s">
        <v>170</v>
      </c>
      <c r="G24" s="23">
        <v>1</v>
      </c>
      <c r="H24" s="23">
        <v>2</v>
      </c>
      <c r="I24" s="24">
        <f t="shared" si="0"/>
        <v>2</v>
      </c>
      <c r="J24" s="24" t="s">
        <v>132</v>
      </c>
    </row>
    <row r="25" spans="1:190" ht="135" x14ac:dyDescent="0.2">
      <c r="B25" s="51"/>
      <c r="C25" s="39"/>
      <c r="D25" s="24" t="s">
        <v>123</v>
      </c>
      <c r="E25" s="24" t="s">
        <v>124</v>
      </c>
      <c r="F25" s="24" t="s">
        <v>125</v>
      </c>
      <c r="G25" s="23">
        <v>2</v>
      </c>
      <c r="H25" s="23">
        <v>1</v>
      </c>
      <c r="I25" s="24">
        <f t="shared" si="0"/>
        <v>2</v>
      </c>
      <c r="J25" s="24" t="s">
        <v>266</v>
      </c>
    </row>
    <row r="26" spans="1:190" ht="108" x14ac:dyDescent="0.2">
      <c r="B26" s="51"/>
      <c r="C26" s="39"/>
      <c r="D26" s="24" t="s">
        <v>11</v>
      </c>
      <c r="E26" s="24" t="s">
        <v>120</v>
      </c>
      <c r="F26" s="24" t="s">
        <v>121</v>
      </c>
      <c r="G26" s="23">
        <v>2</v>
      </c>
      <c r="H26" s="23">
        <v>1</v>
      </c>
      <c r="I26" s="24">
        <f t="shared" si="0"/>
        <v>2</v>
      </c>
      <c r="J26" s="24" t="s">
        <v>122</v>
      </c>
    </row>
    <row r="27" spans="1:190" ht="94.5" x14ac:dyDescent="0.2">
      <c r="B27" s="51"/>
      <c r="C27" s="39"/>
      <c r="D27" s="24" t="s">
        <v>274</v>
      </c>
      <c r="E27" s="24" t="s">
        <v>117</v>
      </c>
      <c r="F27" s="24" t="s">
        <v>127</v>
      </c>
      <c r="G27" s="23">
        <v>3</v>
      </c>
      <c r="H27" s="23">
        <v>1</v>
      </c>
      <c r="I27" s="24">
        <f t="shared" si="0"/>
        <v>3</v>
      </c>
      <c r="J27" s="24" t="s">
        <v>171</v>
      </c>
    </row>
    <row r="28" spans="1:190" ht="81" x14ac:dyDescent="0.2">
      <c r="B28" s="51"/>
      <c r="C28" s="39"/>
      <c r="D28" s="24" t="s">
        <v>172</v>
      </c>
      <c r="E28" s="24" t="s">
        <v>173</v>
      </c>
      <c r="F28" s="24" t="s">
        <v>174</v>
      </c>
      <c r="G28" s="23">
        <v>2</v>
      </c>
      <c r="H28" s="23">
        <v>2</v>
      </c>
      <c r="I28" s="24">
        <f t="shared" si="0"/>
        <v>4</v>
      </c>
      <c r="J28" s="24" t="s">
        <v>132</v>
      </c>
    </row>
    <row r="29" spans="1:190" ht="67.5" x14ac:dyDescent="0.2">
      <c r="B29" s="51"/>
      <c r="C29" s="39"/>
      <c r="D29" s="24" t="s">
        <v>175</v>
      </c>
      <c r="E29" s="24" t="s">
        <v>176</v>
      </c>
      <c r="F29" s="24" t="s">
        <v>177</v>
      </c>
      <c r="G29" s="23">
        <v>1</v>
      </c>
      <c r="H29" s="23">
        <v>3</v>
      </c>
      <c r="I29" s="24">
        <f t="shared" si="0"/>
        <v>3</v>
      </c>
      <c r="J29" s="24" t="s">
        <v>152</v>
      </c>
    </row>
    <row r="30" spans="1:190" ht="81" x14ac:dyDescent="0.2">
      <c r="B30" s="51"/>
      <c r="C30" s="39"/>
      <c r="D30" s="24" t="s">
        <v>178</v>
      </c>
      <c r="E30" s="24" t="s">
        <v>179</v>
      </c>
      <c r="F30" s="24" t="s">
        <v>131</v>
      </c>
      <c r="G30" s="23">
        <v>1</v>
      </c>
      <c r="H30" s="23">
        <v>2</v>
      </c>
      <c r="I30" s="24">
        <f t="shared" si="0"/>
        <v>2</v>
      </c>
      <c r="J30" s="24" t="s">
        <v>132</v>
      </c>
    </row>
    <row r="31" spans="1:190" ht="81" x14ac:dyDescent="0.2">
      <c r="B31" s="51"/>
      <c r="C31" s="39"/>
      <c r="D31" s="24" t="s">
        <v>72</v>
      </c>
      <c r="E31" s="24" t="s">
        <v>180</v>
      </c>
      <c r="F31" s="24" t="s">
        <v>281</v>
      </c>
      <c r="G31" s="23">
        <v>2</v>
      </c>
      <c r="H31" s="23">
        <v>2</v>
      </c>
      <c r="I31" s="24">
        <f t="shared" si="0"/>
        <v>4</v>
      </c>
      <c r="J31" s="24" t="s">
        <v>132</v>
      </c>
    </row>
    <row r="32" spans="1:190" ht="81" x14ac:dyDescent="0.2">
      <c r="B32" s="51"/>
      <c r="C32" s="39"/>
      <c r="D32" s="24" t="s">
        <v>57</v>
      </c>
      <c r="E32" s="24" t="s">
        <v>133</v>
      </c>
      <c r="F32" s="24" t="s">
        <v>134</v>
      </c>
      <c r="G32" s="23">
        <v>1</v>
      </c>
      <c r="H32" s="23">
        <v>5</v>
      </c>
      <c r="I32" s="24">
        <f t="shared" si="0"/>
        <v>5</v>
      </c>
      <c r="J32" s="24" t="s">
        <v>132</v>
      </c>
    </row>
    <row r="33" spans="2:10" ht="67.5" x14ac:dyDescent="0.2">
      <c r="B33" s="51"/>
      <c r="C33" s="39"/>
      <c r="D33" s="24" t="s">
        <v>138</v>
      </c>
      <c r="E33" s="24" t="s">
        <v>139</v>
      </c>
      <c r="F33" s="24" t="s">
        <v>181</v>
      </c>
      <c r="G33" s="23">
        <v>2</v>
      </c>
      <c r="H33" s="23">
        <v>2</v>
      </c>
      <c r="I33" s="24">
        <f t="shared" si="0"/>
        <v>4</v>
      </c>
      <c r="J33" s="24" t="s">
        <v>285</v>
      </c>
    </row>
    <row r="34" spans="2:10" ht="81" x14ac:dyDescent="0.2">
      <c r="B34" s="51"/>
      <c r="C34" s="39"/>
      <c r="D34" s="24" t="s">
        <v>182</v>
      </c>
      <c r="E34" s="24" t="s">
        <v>183</v>
      </c>
      <c r="F34" s="24" t="s">
        <v>184</v>
      </c>
      <c r="G34" s="23">
        <v>3</v>
      </c>
      <c r="H34" s="23">
        <v>2</v>
      </c>
      <c r="I34" s="24">
        <f t="shared" si="0"/>
        <v>6</v>
      </c>
      <c r="J34" s="24" t="s">
        <v>132</v>
      </c>
    </row>
    <row r="35" spans="2:10" ht="40.5" x14ac:dyDescent="0.2">
      <c r="B35" s="51"/>
      <c r="C35" s="39"/>
      <c r="D35" s="24" t="s">
        <v>75</v>
      </c>
      <c r="E35" s="24" t="s">
        <v>142</v>
      </c>
      <c r="F35" s="24" t="s">
        <v>143</v>
      </c>
      <c r="G35" s="23">
        <v>2</v>
      </c>
      <c r="H35" s="23">
        <v>1</v>
      </c>
      <c r="I35" s="24">
        <f t="shared" si="0"/>
        <v>2</v>
      </c>
      <c r="J35" s="24" t="s">
        <v>144</v>
      </c>
    </row>
    <row r="36" spans="2:10" ht="81" x14ac:dyDescent="0.2">
      <c r="B36" s="51"/>
      <c r="C36" s="39"/>
      <c r="D36" s="24" t="s">
        <v>185</v>
      </c>
      <c r="E36" s="24" t="s">
        <v>186</v>
      </c>
      <c r="F36" s="24" t="s">
        <v>187</v>
      </c>
      <c r="G36" s="23">
        <v>3</v>
      </c>
      <c r="H36" s="23">
        <v>2</v>
      </c>
      <c r="I36" s="24">
        <f t="shared" si="0"/>
        <v>6</v>
      </c>
      <c r="J36" s="24" t="s">
        <v>132</v>
      </c>
    </row>
    <row r="37" spans="2:10" ht="81" x14ac:dyDescent="0.2">
      <c r="B37" s="51"/>
      <c r="C37" s="39"/>
      <c r="D37" s="24" t="s">
        <v>10</v>
      </c>
      <c r="E37" s="24" t="s">
        <v>188</v>
      </c>
      <c r="F37" s="24" t="s">
        <v>189</v>
      </c>
      <c r="G37" s="23">
        <v>1</v>
      </c>
      <c r="H37" s="23">
        <v>4</v>
      </c>
      <c r="I37" s="24">
        <f t="shared" si="0"/>
        <v>4</v>
      </c>
      <c r="J37" s="24" t="s">
        <v>132</v>
      </c>
    </row>
    <row r="38" spans="2:10" ht="81" x14ac:dyDescent="0.2">
      <c r="B38" s="51"/>
      <c r="C38" s="39"/>
      <c r="D38" s="24" t="s">
        <v>190</v>
      </c>
      <c r="E38" s="24" t="s">
        <v>191</v>
      </c>
      <c r="F38" s="24" t="s">
        <v>192</v>
      </c>
      <c r="G38" s="23">
        <v>1</v>
      </c>
      <c r="H38" s="23">
        <v>5</v>
      </c>
      <c r="I38" s="24">
        <f t="shared" si="0"/>
        <v>5</v>
      </c>
      <c r="J38" s="24" t="s">
        <v>193</v>
      </c>
    </row>
    <row r="39" spans="2:10" ht="94.5" x14ac:dyDescent="0.2">
      <c r="B39" s="51"/>
      <c r="C39" s="39"/>
      <c r="D39" s="24" t="s">
        <v>194</v>
      </c>
      <c r="E39" s="24" t="s">
        <v>195</v>
      </c>
      <c r="F39" s="24" t="s">
        <v>196</v>
      </c>
      <c r="G39" s="23">
        <v>2</v>
      </c>
      <c r="H39" s="23">
        <v>1</v>
      </c>
      <c r="I39" s="24">
        <f t="shared" si="0"/>
        <v>2</v>
      </c>
      <c r="J39" s="24" t="s">
        <v>197</v>
      </c>
    </row>
    <row r="40" spans="2:10" ht="81" x14ac:dyDescent="0.2">
      <c r="B40" s="51"/>
      <c r="C40" s="39"/>
      <c r="D40" s="24" t="s">
        <v>198</v>
      </c>
      <c r="E40" s="24" t="s">
        <v>199</v>
      </c>
      <c r="F40" s="24" t="s">
        <v>192</v>
      </c>
      <c r="G40" s="23">
        <v>1</v>
      </c>
      <c r="H40" s="23">
        <v>3</v>
      </c>
      <c r="I40" s="24">
        <f t="shared" si="0"/>
        <v>3</v>
      </c>
      <c r="J40" s="24" t="s">
        <v>200</v>
      </c>
    </row>
    <row r="41" spans="2:10" ht="81" x14ac:dyDescent="0.2">
      <c r="B41" s="51"/>
      <c r="C41" s="39"/>
      <c r="D41" s="24" t="s">
        <v>51</v>
      </c>
      <c r="E41" s="24" t="s">
        <v>199</v>
      </c>
      <c r="F41" s="24" t="s">
        <v>192</v>
      </c>
      <c r="G41" s="23">
        <v>1</v>
      </c>
      <c r="H41" s="23">
        <v>5</v>
      </c>
      <c r="I41" s="24">
        <f t="shared" si="0"/>
        <v>5</v>
      </c>
      <c r="J41" s="24" t="s">
        <v>201</v>
      </c>
    </row>
    <row r="42" spans="2:10" ht="81" x14ac:dyDescent="0.2">
      <c r="B42" s="51"/>
      <c r="C42" s="39"/>
      <c r="D42" s="24" t="s">
        <v>202</v>
      </c>
      <c r="E42" s="24" t="s">
        <v>199</v>
      </c>
      <c r="F42" s="24" t="s">
        <v>192</v>
      </c>
      <c r="G42" s="23">
        <v>1</v>
      </c>
      <c r="H42" s="23">
        <v>5</v>
      </c>
      <c r="I42" s="24">
        <f t="shared" si="0"/>
        <v>5</v>
      </c>
      <c r="J42" s="24" t="s">
        <v>203</v>
      </c>
    </row>
    <row r="43" spans="2:10" ht="81" x14ac:dyDescent="0.2">
      <c r="B43" s="51"/>
      <c r="C43" s="39"/>
      <c r="D43" s="24" t="s">
        <v>204</v>
      </c>
      <c r="E43" s="24" t="s">
        <v>117</v>
      </c>
      <c r="F43" s="24" t="s">
        <v>205</v>
      </c>
      <c r="G43" s="23">
        <v>3</v>
      </c>
      <c r="H43" s="23">
        <v>1</v>
      </c>
      <c r="I43" s="24">
        <f t="shared" si="0"/>
        <v>3</v>
      </c>
      <c r="J43" s="24" t="s">
        <v>132</v>
      </c>
    </row>
    <row r="44" spans="2:10" ht="121.5" x14ac:dyDescent="0.2">
      <c r="B44" s="51"/>
      <c r="C44" s="39"/>
      <c r="D44" s="24" t="s">
        <v>206</v>
      </c>
      <c r="E44" s="24" t="s">
        <v>280</v>
      </c>
      <c r="F44" s="24" t="s">
        <v>207</v>
      </c>
      <c r="G44" s="23">
        <v>3</v>
      </c>
      <c r="H44" s="23">
        <v>1</v>
      </c>
      <c r="I44" s="24">
        <f t="shared" si="0"/>
        <v>3</v>
      </c>
      <c r="J44" s="24" t="s">
        <v>208</v>
      </c>
    </row>
    <row r="45" spans="2:10" ht="67.5" x14ac:dyDescent="0.2">
      <c r="B45" s="51"/>
      <c r="C45" s="39"/>
      <c r="D45" s="28" t="s">
        <v>256</v>
      </c>
      <c r="E45" s="24" t="s">
        <v>257</v>
      </c>
      <c r="F45" s="24" t="s">
        <v>258</v>
      </c>
      <c r="G45" s="23">
        <v>2</v>
      </c>
      <c r="H45" s="23">
        <v>5</v>
      </c>
      <c r="I45" s="26">
        <f t="shared" si="0"/>
        <v>10</v>
      </c>
      <c r="J45" s="24" t="s">
        <v>259</v>
      </c>
    </row>
    <row r="46" spans="2:10" ht="81" x14ac:dyDescent="0.2">
      <c r="B46" s="52"/>
      <c r="C46" s="40"/>
      <c r="D46" s="24" t="s">
        <v>4</v>
      </c>
      <c r="E46" s="24" t="s">
        <v>117</v>
      </c>
      <c r="F46" s="24" t="s">
        <v>209</v>
      </c>
      <c r="G46" s="23">
        <v>2</v>
      </c>
      <c r="H46" s="23">
        <v>2</v>
      </c>
      <c r="I46" s="24">
        <f t="shared" si="0"/>
        <v>4</v>
      </c>
      <c r="J46" s="24" t="s">
        <v>210</v>
      </c>
    </row>
    <row r="47" spans="2:10" ht="81" x14ac:dyDescent="0.2">
      <c r="B47" s="35" t="s">
        <v>263</v>
      </c>
      <c r="C47" s="38" t="s">
        <v>111</v>
      </c>
      <c r="D47" s="24" t="s">
        <v>275</v>
      </c>
      <c r="E47" s="24" t="s">
        <v>146</v>
      </c>
      <c r="F47" s="24" t="s">
        <v>147</v>
      </c>
      <c r="G47" s="23">
        <v>2</v>
      </c>
      <c r="H47" s="23">
        <v>4</v>
      </c>
      <c r="I47" s="24">
        <f t="shared" si="0"/>
        <v>8</v>
      </c>
      <c r="J47" s="24" t="s">
        <v>152</v>
      </c>
    </row>
    <row r="48" spans="2:10" ht="67.5" x14ac:dyDescent="0.2">
      <c r="B48" s="36"/>
      <c r="C48" s="39"/>
      <c r="D48" s="24" t="s">
        <v>153</v>
      </c>
      <c r="E48" s="24" t="s">
        <v>154</v>
      </c>
      <c r="F48" s="24" t="s">
        <v>211</v>
      </c>
      <c r="G48" s="23">
        <v>2</v>
      </c>
      <c r="H48" s="23">
        <v>1</v>
      </c>
      <c r="I48" s="24">
        <f t="shared" si="0"/>
        <v>2</v>
      </c>
      <c r="J48" s="24" t="s">
        <v>152</v>
      </c>
    </row>
    <row r="49" spans="2:10" ht="67.5" x14ac:dyDescent="0.2">
      <c r="B49" s="36"/>
      <c r="C49" s="39"/>
      <c r="D49" s="24" t="s">
        <v>157</v>
      </c>
      <c r="E49" s="24" t="s">
        <v>212</v>
      </c>
      <c r="F49" s="24" t="s">
        <v>213</v>
      </c>
      <c r="G49" s="23">
        <v>3</v>
      </c>
      <c r="H49" s="23">
        <v>1</v>
      </c>
      <c r="I49" s="24">
        <f t="shared" si="0"/>
        <v>3</v>
      </c>
      <c r="J49" s="24" t="s">
        <v>152</v>
      </c>
    </row>
    <row r="50" spans="2:10" ht="94.5" x14ac:dyDescent="0.2">
      <c r="B50" s="36"/>
      <c r="C50" s="39"/>
      <c r="D50" s="24" t="s">
        <v>160</v>
      </c>
      <c r="E50" s="24" t="s">
        <v>161</v>
      </c>
      <c r="F50" s="24" t="s">
        <v>162</v>
      </c>
      <c r="G50" s="23">
        <v>2</v>
      </c>
      <c r="H50" s="23">
        <v>2</v>
      </c>
      <c r="I50" s="24">
        <f t="shared" si="0"/>
        <v>4</v>
      </c>
      <c r="J50" s="24" t="s">
        <v>214</v>
      </c>
    </row>
    <row r="51" spans="2:10" ht="67.5" x14ac:dyDescent="0.2">
      <c r="B51" s="36"/>
      <c r="C51" s="39"/>
      <c r="D51" s="24" t="s">
        <v>164</v>
      </c>
      <c r="E51" s="24" t="s">
        <v>215</v>
      </c>
      <c r="F51" s="24" t="s">
        <v>166</v>
      </c>
      <c r="G51" s="23">
        <v>2</v>
      </c>
      <c r="H51" s="23">
        <v>1</v>
      </c>
      <c r="I51" s="24">
        <f t="shared" si="0"/>
        <v>2</v>
      </c>
      <c r="J51" s="30" t="s">
        <v>167</v>
      </c>
    </row>
    <row r="52" spans="2:10" ht="81" x14ac:dyDescent="0.2">
      <c r="B52" s="36"/>
      <c r="C52" s="39"/>
      <c r="D52" s="24" t="s">
        <v>216</v>
      </c>
      <c r="E52" s="24" t="s">
        <v>169</v>
      </c>
      <c r="F52" s="24" t="s">
        <v>170</v>
      </c>
      <c r="G52" s="23">
        <v>2</v>
      </c>
      <c r="H52" s="23">
        <v>2</v>
      </c>
      <c r="I52" s="24">
        <f t="shared" si="0"/>
        <v>4</v>
      </c>
      <c r="J52" s="24" t="s">
        <v>152</v>
      </c>
    </row>
    <row r="53" spans="2:10" ht="67.5" x14ac:dyDescent="0.2">
      <c r="B53" s="36"/>
      <c r="C53" s="39"/>
      <c r="D53" s="24" t="s">
        <v>57</v>
      </c>
      <c r="E53" s="24" t="s">
        <v>133</v>
      </c>
      <c r="F53" s="24" t="s">
        <v>134</v>
      </c>
      <c r="G53" s="23">
        <v>1</v>
      </c>
      <c r="H53" s="23">
        <v>4</v>
      </c>
      <c r="I53" s="24">
        <f t="shared" si="0"/>
        <v>4</v>
      </c>
      <c r="J53" s="24" t="s">
        <v>152</v>
      </c>
    </row>
    <row r="54" spans="2:10" ht="67.5" x14ac:dyDescent="0.2">
      <c r="B54" s="36"/>
      <c r="C54" s="39"/>
      <c r="D54" s="24" t="s">
        <v>10</v>
      </c>
      <c r="E54" s="24" t="s">
        <v>217</v>
      </c>
      <c r="F54" s="24" t="s">
        <v>218</v>
      </c>
      <c r="G54" s="23">
        <v>1</v>
      </c>
      <c r="H54" s="23">
        <v>4</v>
      </c>
      <c r="I54" s="24">
        <f t="shared" si="0"/>
        <v>4</v>
      </c>
      <c r="J54" s="24" t="s">
        <v>152</v>
      </c>
    </row>
    <row r="55" spans="2:10" ht="67.5" x14ac:dyDescent="0.2">
      <c r="B55" s="36"/>
      <c r="C55" s="39"/>
      <c r="D55" s="24" t="s">
        <v>185</v>
      </c>
      <c r="E55" s="24" t="s">
        <v>219</v>
      </c>
      <c r="F55" s="24" t="s">
        <v>205</v>
      </c>
      <c r="G55" s="23">
        <v>3</v>
      </c>
      <c r="H55" s="23">
        <v>2</v>
      </c>
      <c r="I55" s="24">
        <f t="shared" si="0"/>
        <v>6</v>
      </c>
      <c r="J55" s="24" t="s">
        <v>152</v>
      </c>
    </row>
    <row r="56" spans="2:10" ht="81" x14ac:dyDescent="0.2">
      <c r="B56" s="36"/>
      <c r="C56" s="39"/>
      <c r="D56" s="24" t="s">
        <v>190</v>
      </c>
      <c r="E56" s="24" t="s">
        <v>199</v>
      </c>
      <c r="F56" s="24" t="s">
        <v>192</v>
      </c>
      <c r="G56" s="23">
        <v>1</v>
      </c>
      <c r="H56" s="23">
        <v>5</v>
      </c>
      <c r="I56" s="24">
        <f t="shared" si="0"/>
        <v>5</v>
      </c>
      <c r="J56" s="24" t="s">
        <v>220</v>
      </c>
    </row>
    <row r="57" spans="2:10" ht="81" x14ac:dyDescent="0.2">
      <c r="B57" s="36"/>
      <c r="C57" s="39"/>
      <c r="D57" s="24" t="s">
        <v>198</v>
      </c>
      <c r="E57" s="24" t="s">
        <v>221</v>
      </c>
      <c r="F57" s="24" t="s">
        <v>192</v>
      </c>
      <c r="G57" s="23">
        <v>1</v>
      </c>
      <c r="H57" s="23">
        <v>5</v>
      </c>
      <c r="I57" s="24">
        <f t="shared" si="0"/>
        <v>5</v>
      </c>
      <c r="J57" s="24" t="s">
        <v>222</v>
      </c>
    </row>
    <row r="58" spans="2:10" ht="81" x14ac:dyDescent="0.2">
      <c r="B58" s="36"/>
      <c r="C58" s="39"/>
      <c r="D58" s="24" t="s">
        <v>51</v>
      </c>
      <c r="E58" s="24" t="s">
        <v>199</v>
      </c>
      <c r="F58" s="24" t="s">
        <v>192</v>
      </c>
      <c r="G58" s="23">
        <v>1</v>
      </c>
      <c r="H58" s="23">
        <v>5</v>
      </c>
      <c r="I58" s="24">
        <f t="shared" si="0"/>
        <v>5</v>
      </c>
      <c r="J58" s="24" t="s">
        <v>223</v>
      </c>
    </row>
    <row r="59" spans="2:10" ht="81" x14ac:dyDescent="0.2">
      <c r="B59" s="36"/>
      <c r="C59" s="39"/>
      <c r="D59" s="24" t="s">
        <v>202</v>
      </c>
      <c r="E59" s="24" t="s">
        <v>199</v>
      </c>
      <c r="F59" s="24" t="s">
        <v>192</v>
      </c>
      <c r="G59" s="23">
        <v>1</v>
      </c>
      <c r="H59" s="23">
        <v>5</v>
      </c>
      <c r="I59" s="24">
        <f t="shared" si="0"/>
        <v>5</v>
      </c>
      <c r="J59" s="24" t="s">
        <v>222</v>
      </c>
    </row>
    <row r="60" spans="2:10" ht="67.5" x14ac:dyDescent="0.2">
      <c r="B60" s="36"/>
      <c r="C60" s="39"/>
      <c r="D60" s="24" t="s">
        <v>204</v>
      </c>
      <c r="E60" s="24" t="s">
        <v>117</v>
      </c>
      <c r="F60" s="24" t="s">
        <v>205</v>
      </c>
      <c r="G60" s="23">
        <v>2</v>
      </c>
      <c r="H60" s="23">
        <v>1</v>
      </c>
      <c r="I60" s="24">
        <f t="shared" si="0"/>
        <v>2</v>
      </c>
      <c r="J60" s="24" t="s">
        <v>152</v>
      </c>
    </row>
    <row r="61" spans="2:10" ht="67.5" x14ac:dyDescent="0.2">
      <c r="B61" s="36"/>
      <c r="C61" s="39"/>
      <c r="D61" s="28" t="s">
        <v>256</v>
      </c>
      <c r="E61" s="24" t="s">
        <v>257</v>
      </c>
      <c r="F61" s="24" t="s">
        <v>258</v>
      </c>
      <c r="G61" s="23">
        <v>2</v>
      </c>
      <c r="H61" s="23">
        <v>5</v>
      </c>
      <c r="I61" s="26">
        <f t="shared" si="0"/>
        <v>10</v>
      </c>
      <c r="J61" s="24" t="s">
        <v>259</v>
      </c>
    </row>
    <row r="62" spans="2:10" ht="121.5" x14ac:dyDescent="0.2">
      <c r="B62" s="37"/>
      <c r="C62" s="40"/>
      <c r="D62" s="24" t="s">
        <v>206</v>
      </c>
      <c r="E62" s="24" t="s">
        <v>278</v>
      </c>
      <c r="F62" s="24" t="s">
        <v>279</v>
      </c>
      <c r="G62" s="23">
        <v>3</v>
      </c>
      <c r="H62" s="23">
        <v>2</v>
      </c>
      <c r="I62" s="24">
        <f>G62*H62</f>
        <v>6</v>
      </c>
      <c r="J62" s="24" t="s">
        <v>152</v>
      </c>
    </row>
    <row r="63" spans="2:10" ht="81" x14ac:dyDescent="0.2">
      <c r="B63" s="35" t="s">
        <v>112</v>
      </c>
      <c r="C63" s="38" t="s">
        <v>109</v>
      </c>
      <c r="D63" s="24" t="s">
        <v>216</v>
      </c>
      <c r="E63" s="24" t="s">
        <v>224</v>
      </c>
      <c r="F63" s="24" t="s">
        <v>170</v>
      </c>
      <c r="G63" s="23">
        <v>2</v>
      </c>
      <c r="H63" s="23">
        <v>2</v>
      </c>
      <c r="I63" s="24">
        <f>G63*H63</f>
        <v>4</v>
      </c>
      <c r="J63" s="24" t="s">
        <v>225</v>
      </c>
    </row>
    <row r="64" spans="2:10" ht="121.5" x14ac:dyDescent="0.2">
      <c r="B64" s="36"/>
      <c r="C64" s="39"/>
      <c r="D64" s="24" t="s">
        <v>206</v>
      </c>
      <c r="E64" s="24" t="s">
        <v>226</v>
      </c>
      <c r="F64" s="24" t="s">
        <v>207</v>
      </c>
      <c r="G64" s="23">
        <v>3</v>
      </c>
      <c r="H64" s="23">
        <v>1</v>
      </c>
      <c r="I64" s="24">
        <f>G64*H64</f>
        <v>3</v>
      </c>
      <c r="J64" s="24" t="s">
        <v>227</v>
      </c>
    </row>
    <row r="65" spans="2:10" ht="67.5" x14ac:dyDescent="0.2">
      <c r="B65" s="36"/>
      <c r="C65" s="39"/>
      <c r="D65" s="24" t="s">
        <v>57</v>
      </c>
      <c r="E65" s="24" t="s">
        <v>133</v>
      </c>
      <c r="F65" s="24" t="s">
        <v>134</v>
      </c>
      <c r="G65" s="23">
        <v>1</v>
      </c>
      <c r="H65" s="23">
        <v>4</v>
      </c>
      <c r="I65" s="24">
        <f>G65*H65</f>
        <v>4</v>
      </c>
      <c r="J65" s="24" t="s">
        <v>152</v>
      </c>
    </row>
    <row r="66" spans="2:10" ht="67.5" x14ac:dyDescent="0.2">
      <c r="B66" s="36"/>
      <c r="C66" s="39"/>
      <c r="D66" s="28" t="s">
        <v>256</v>
      </c>
      <c r="E66" s="24" t="s">
        <v>257</v>
      </c>
      <c r="F66" s="24" t="s">
        <v>258</v>
      </c>
      <c r="G66" s="23">
        <v>2</v>
      </c>
      <c r="H66" s="23">
        <v>5</v>
      </c>
      <c r="I66" s="26">
        <f t="shared" ref="I66" si="1">G66*H66</f>
        <v>10</v>
      </c>
      <c r="J66" s="24" t="s">
        <v>259</v>
      </c>
    </row>
    <row r="67" spans="2:10" ht="140.25" x14ac:dyDescent="0.2">
      <c r="B67" s="37"/>
      <c r="C67" s="40"/>
      <c r="D67" s="23" t="s">
        <v>276</v>
      </c>
      <c r="E67" s="23" t="s">
        <v>277</v>
      </c>
      <c r="F67" s="23" t="s">
        <v>228</v>
      </c>
      <c r="G67" s="23">
        <v>2</v>
      </c>
      <c r="H67" s="23">
        <v>1</v>
      </c>
      <c r="I67" s="24">
        <f t="shared" ref="I67:I83" si="2">G67*H67</f>
        <v>2</v>
      </c>
      <c r="J67" s="23" t="s">
        <v>229</v>
      </c>
    </row>
    <row r="68" spans="2:10" ht="102" x14ac:dyDescent="0.2">
      <c r="B68" s="35" t="s">
        <v>113</v>
      </c>
      <c r="C68" s="38" t="s">
        <v>111</v>
      </c>
      <c r="D68" s="23" t="s">
        <v>230</v>
      </c>
      <c r="E68" s="23" t="s">
        <v>231</v>
      </c>
      <c r="F68" s="23" t="s">
        <v>232</v>
      </c>
      <c r="G68" s="23">
        <v>3</v>
      </c>
      <c r="H68" s="23">
        <v>2</v>
      </c>
      <c r="I68" s="24">
        <f t="shared" si="2"/>
        <v>6</v>
      </c>
      <c r="J68" s="23" t="s">
        <v>148</v>
      </c>
    </row>
    <row r="69" spans="2:10" ht="102" x14ac:dyDescent="0.2">
      <c r="B69" s="36"/>
      <c r="C69" s="39"/>
      <c r="D69" s="23" t="s">
        <v>233</v>
      </c>
      <c r="E69" s="23" t="s">
        <v>267</v>
      </c>
      <c r="F69" s="23" t="s">
        <v>232</v>
      </c>
      <c r="G69" s="23">
        <v>3</v>
      </c>
      <c r="H69" s="23">
        <v>2</v>
      </c>
      <c r="I69" s="24">
        <f t="shared" si="2"/>
        <v>6</v>
      </c>
      <c r="J69" s="23" t="s">
        <v>148</v>
      </c>
    </row>
    <row r="70" spans="2:10" ht="102" x14ac:dyDescent="0.2">
      <c r="B70" s="36"/>
      <c r="C70" s="39"/>
      <c r="D70" s="23" t="s">
        <v>275</v>
      </c>
      <c r="E70" s="23" t="s">
        <v>146</v>
      </c>
      <c r="F70" s="23" t="s">
        <v>147</v>
      </c>
      <c r="G70" s="23">
        <v>1</v>
      </c>
      <c r="H70" s="23">
        <v>5</v>
      </c>
      <c r="I70" s="24">
        <f t="shared" si="2"/>
        <v>5</v>
      </c>
      <c r="J70" s="23" t="s">
        <v>148</v>
      </c>
    </row>
    <row r="71" spans="2:10" ht="63.75" x14ac:dyDescent="0.2">
      <c r="B71" s="36"/>
      <c r="C71" s="39"/>
      <c r="D71" s="23" t="s">
        <v>234</v>
      </c>
      <c r="E71" s="23" t="s">
        <v>235</v>
      </c>
      <c r="F71" s="23" t="s">
        <v>236</v>
      </c>
      <c r="G71" s="23">
        <v>2</v>
      </c>
      <c r="H71" s="23">
        <v>1</v>
      </c>
      <c r="I71" s="24">
        <f t="shared" si="2"/>
        <v>2</v>
      </c>
      <c r="J71" s="23" t="s">
        <v>237</v>
      </c>
    </row>
    <row r="72" spans="2:10" ht="89.25" x14ac:dyDescent="0.2">
      <c r="B72" s="37"/>
      <c r="C72" s="40"/>
      <c r="D72" s="23" t="s">
        <v>72</v>
      </c>
      <c r="E72" s="23" t="s">
        <v>238</v>
      </c>
      <c r="F72" s="23" t="s">
        <v>239</v>
      </c>
      <c r="G72" s="23">
        <v>1</v>
      </c>
      <c r="H72" s="23">
        <v>2</v>
      </c>
      <c r="I72" s="24">
        <f t="shared" si="2"/>
        <v>2</v>
      </c>
      <c r="J72" s="23" t="s">
        <v>237</v>
      </c>
    </row>
    <row r="73" spans="2:10" ht="89.25" x14ac:dyDescent="0.2">
      <c r="B73" s="35" t="s">
        <v>114</v>
      </c>
      <c r="C73" s="38" t="s">
        <v>111</v>
      </c>
      <c r="D73" s="23" t="s">
        <v>240</v>
      </c>
      <c r="E73" s="23" t="s">
        <v>241</v>
      </c>
      <c r="F73" s="23" t="s">
        <v>242</v>
      </c>
      <c r="G73" s="23">
        <v>1</v>
      </c>
      <c r="H73" s="23">
        <v>3</v>
      </c>
      <c r="I73" s="24">
        <f t="shared" si="2"/>
        <v>3</v>
      </c>
      <c r="J73" s="23" t="s">
        <v>243</v>
      </c>
    </row>
    <row r="74" spans="2:10" ht="63.75" x14ac:dyDescent="0.2">
      <c r="B74" s="37"/>
      <c r="C74" s="40"/>
      <c r="D74" s="23" t="s">
        <v>234</v>
      </c>
      <c r="E74" s="23" t="s">
        <v>235</v>
      </c>
      <c r="F74" s="23" t="s">
        <v>236</v>
      </c>
      <c r="G74" s="23">
        <v>2</v>
      </c>
      <c r="H74" s="23">
        <v>1</v>
      </c>
      <c r="I74" s="24">
        <f t="shared" si="2"/>
        <v>2</v>
      </c>
      <c r="J74" s="23" t="s">
        <v>237</v>
      </c>
    </row>
    <row r="75" spans="2:10" ht="63.75" x14ac:dyDescent="0.2">
      <c r="B75" s="35" t="s">
        <v>115</v>
      </c>
      <c r="C75" s="38" t="s">
        <v>111</v>
      </c>
      <c r="D75" s="23" t="s">
        <v>244</v>
      </c>
      <c r="E75" s="23" t="s">
        <v>245</v>
      </c>
      <c r="F75" s="23" t="s">
        <v>246</v>
      </c>
      <c r="G75" s="23">
        <v>1</v>
      </c>
      <c r="H75" s="23">
        <v>5</v>
      </c>
      <c r="I75" s="24">
        <f t="shared" si="2"/>
        <v>5</v>
      </c>
      <c r="J75" s="23" t="s">
        <v>237</v>
      </c>
    </row>
    <row r="76" spans="2:10" ht="94.5" x14ac:dyDescent="0.2">
      <c r="B76" s="36"/>
      <c r="C76" s="39"/>
      <c r="D76" s="24" t="s">
        <v>11</v>
      </c>
      <c r="E76" s="24" t="s">
        <v>247</v>
      </c>
      <c r="F76" s="24" t="s">
        <v>248</v>
      </c>
      <c r="G76" s="23">
        <v>3</v>
      </c>
      <c r="H76" s="23">
        <v>1</v>
      </c>
      <c r="I76" s="24">
        <f t="shared" si="2"/>
        <v>3</v>
      </c>
      <c r="J76" s="30" t="s">
        <v>237</v>
      </c>
    </row>
    <row r="77" spans="2:10" ht="67.5" x14ac:dyDescent="0.2">
      <c r="B77" s="36"/>
      <c r="C77" s="39"/>
      <c r="D77" s="24" t="s">
        <v>274</v>
      </c>
      <c r="E77" s="24" t="s">
        <v>249</v>
      </c>
      <c r="F77" s="24" t="s">
        <v>250</v>
      </c>
      <c r="G77" s="23">
        <v>2</v>
      </c>
      <c r="H77" s="23">
        <v>2</v>
      </c>
      <c r="I77" s="24">
        <f t="shared" si="2"/>
        <v>4</v>
      </c>
      <c r="J77" s="24" t="s">
        <v>237</v>
      </c>
    </row>
    <row r="78" spans="2:10" ht="108" x14ac:dyDescent="0.2">
      <c r="B78" s="36"/>
      <c r="C78" s="39"/>
      <c r="D78" s="24" t="s">
        <v>57</v>
      </c>
      <c r="E78" s="24" t="s">
        <v>146</v>
      </c>
      <c r="F78" s="24" t="s">
        <v>251</v>
      </c>
      <c r="G78" s="23">
        <v>1</v>
      </c>
      <c r="H78" s="23">
        <v>5</v>
      </c>
      <c r="I78" s="24">
        <f t="shared" si="2"/>
        <v>5</v>
      </c>
      <c r="J78" s="24" t="s">
        <v>237</v>
      </c>
    </row>
    <row r="79" spans="2:10" ht="108" x14ac:dyDescent="0.2">
      <c r="B79" s="36"/>
      <c r="C79" s="39"/>
      <c r="D79" s="24" t="s">
        <v>145</v>
      </c>
      <c r="E79" s="24" t="s">
        <v>273</v>
      </c>
      <c r="F79" s="24" t="s">
        <v>252</v>
      </c>
      <c r="G79" s="23">
        <v>1</v>
      </c>
      <c r="H79" s="23">
        <v>5</v>
      </c>
      <c r="I79" s="24">
        <f t="shared" si="2"/>
        <v>5</v>
      </c>
      <c r="J79" s="24" t="s">
        <v>237</v>
      </c>
    </row>
    <row r="80" spans="2:10" ht="63.75" x14ac:dyDescent="0.2">
      <c r="B80" s="37"/>
      <c r="C80" s="40"/>
      <c r="D80" s="23" t="s">
        <v>234</v>
      </c>
      <c r="E80" s="23" t="s">
        <v>272</v>
      </c>
      <c r="F80" s="23" t="s">
        <v>236</v>
      </c>
      <c r="G80" s="23">
        <v>2</v>
      </c>
      <c r="H80" s="23">
        <v>1</v>
      </c>
      <c r="I80" s="24">
        <f t="shared" si="2"/>
        <v>2</v>
      </c>
      <c r="J80" s="23" t="s">
        <v>237</v>
      </c>
    </row>
    <row r="81" spans="2:10" ht="99.75" x14ac:dyDescent="0.2">
      <c r="B81" s="41" t="s">
        <v>264</v>
      </c>
      <c r="C81" s="44" t="s">
        <v>109</v>
      </c>
      <c r="D81" s="31" t="s">
        <v>253</v>
      </c>
      <c r="E81" s="32" t="s">
        <v>268</v>
      </c>
      <c r="F81" s="32" t="s">
        <v>269</v>
      </c>
      <c r="G81" s="31">
        <v>2</v>
      </c>
      <c r="H81" s="31">
        <v>2</v>
      </c>
      <c r="I81" s="31">
        <f t="shared" si="2"/>
        <v>4</v>
      </c>
      <c r="J81" s="33" t="s">
        <v>270</v>
      </c>
    </row>
    <row r="82" spans="2:10" ht="121.5" x14ac:dyDescent="0.2">
      <c r="B82" s="42"/>
      <c r="C82" s="45"/>
      <c r="D82" s="24" t="s">
        <v>254</v>
      </c>
      <c r="E82" s="24" t="s">
        <v>271</v>
      </c>
      <c r="F82" s="24" t="s">
        <v>136</v>
      </c>
      <c r="G82" s="23">
        <v>1</v>
      </c>
      <c r="H82" s="23">
        <v>3</v>
      </c>
      <c r="I82" s="26">
        <f t="shared" si="2"/>
        <v>3</v>
      </c>
      <c r="J82" s="24" t="s">
        <v>255</v>
      </c>
    </row>
    <row r="83" spans="2:10" ht="81" x14ac:dyDescent="0.2">
      <c r="B83" s="43"/>
      <c r="C83" s="46"/>
      <c r="D83" s="24" t="s">
        <v>138</v>
      </c>
      <c r="E83" s="24" t="s">
        <v>139</v>
      </c>
      <c r="F83" s="24" t="s">
        <v>140</v>
      </c>
      <c r="G83" s="23">
        <v>1</v>
      </c>
      <c r="H83" s="23">
        <v>3</v>
      </c>
      <c r="I83" s="26">
        <f t="shared" si="2"/>
        <v>3</v>
      </c>
      <c r="J83" s="24" t="s">
        <v>286</v>
      </c>
    </row>
    <row r="84" spans="2:10" ht="76.5" x14ac:dyDescent="0.2">
      <c r="B84" s="53" t="s">
        <v>265</v>
      </c>
      <c r="C84" s="54" t="s">
        <v>116</v>
      </c>
      <c r="D84" s="27" t="s">
        <v>4</v>
      </c>
      <c r="E84" s="23" t="s">
        <v>117</v>
      </c>
      <c r="F84" s="23" t="s">
        <v>118</v>
      </c>
      <c r="G84" s="23">
        <v>1</v>
      </c>
      <c r="H84" s="23">
        <v>2</v>
      </c>
      <c r="I84" s="24">
        <f>G84*H84</f>
        <v>2</v>
      </c>
      <c r="J84" s="23" t="s">
        <v>119</v>
      </c>
    </row>
    <row r="85" spans="2:10" ht="89.25" x14ac:dyDescent="0.2">
      <c r="B85" s="53"/>
      <c r="C85" s="54"/>
      <c r="D85" s="27" t="s">
        <v>11</v>
      </c>
      <c r="E85" s="23" t="s">
        <v>120</v>
      </c>
      <c r="F85" s="25" t="s">
        <v>121</v>
      </c>
      <c r="G85" s="23">
        <v>3</v>
      </c>
      <c r="H85" s="23">
        <v>3</v>
      </c>
      <c r="I85" s="24">
        <f>G85*H85</f>
        <v>9</v>
      </c>
      <c r="J85" s="23" t="s">
        <v>122</v>
      </c>
    </row>
    <row r="86" spans="2:10" ht="140.25" x14ac:dyDescent="0.2">
      <c r="B86" s="53"/>
      <c r="C86" s="54"/>
      <c r="D86" s="27" t="s">
        <v>123</v>
      </c>
      <c r="E86" s="23" t="s">
        <v>124</v>
      </c>
      <c r="F86" s="23" t="s">
        <v>125</v>
      </c>
      <c r="G86" s="23">
        <v>1</v>
      </c>
      <c r="H86" s="23">
        <v>2</v>
      </c>
      <c r="I86" s="26">
        <f t="shared" ref="I86:I93" si="3">G86*H86</f>
        <v>2</v>
      </c>
      <c r="J86" s="23" t="s">
        <v>126</v>
      </c>
    </row>
    <row r="87" spans="2:10" ht="63.75" x14ac:dyDescent="0.2">
      <c r="B87" s="53"/>
      <c r="C87" s="54"/>
      <c r="D87" s="27" t="s">
        <v>274</v>
      </c>
      <c r="E87" s="23" t="s">
        <v>117</v>
      </c>
      <c r="F87" s="23" t="s">
        <v>127</v>
      </c>
      <c r="G87" s="23">
        <v>2</v>
      </c>
      <c r="H87" s="23">
        <v>1</v>
      </c>
      <c r="I87" s="26">
        <f t="shared" si="3"/>
        <v>2</v>
      </c>
      <c r="J87" s="23" t="s">
        <v>128</v>
      </c>
    </row>
    <row r="88" spans="2:10" ht="81" x14ac:dyDescent="0.2">
      <c r="B88" s="53"/>
      <c r="C88" s="54"/>
      <c r="D88" s="28" t="s">
        <v>129</v>
      </c>
      <c r="E88" s="24" t="s">
        <v>130</v>
      </c>
      <c r="F88" s="24" t="s">
        <v>131</v>
      </c>
      <c r="G88" s="23">
        <v>1</v>
      </c>
      <c r="H88" s="23">
        <v>4</v>
      </c>
      <c r="I88" s="26">
        <f t="shared" si="3"/>
        <v>4</v>
      </c>
      <c r="J88" s="29" t="s">
        <v>132</v>
      </c>
    </row>
    <row r="89" spans="2:10" ht="81" x14ac:dyDescent="0.2">
      <c r="B89" s="53"/>
      <c r="C89" s="54"/>
      <c r="D89" s="28" t="s">
        <v>57</v>
      </c>
      <c r="E89" s="24" t="s">
        <v>133</v>
      </c>
      <c r="F89" s="24" t="s">
        <v>134</v>
      </c>
      <c r="G89" s="23">
        <v>1</v>
      </c>
      <c r="H89" s="23">
        <v>5</v>
      </c>
      <c r="I89" s="26">
        <f t="shared" si="3"/>
        <v>5</v>
      </c>
      <c r="J89" s="24" t="s">
        <v>132</v>
      </c>
    </row>
    <row r="90" spans="2:10" ht="67.5" x14ac:dyDescent="0.2">
      <c r="B90" s="53"/>
      <c r="C90" s="54"/>
      <c r="D90" s="28" t="s">
        <v>256</v>
      </c>
      <c r="E90" s="24" t="s">
        <v>257</v>
      </c>
      <c r="F90" s="24" t="s">
        <v>258</v>
      </c>
      <c r="G90" s="23">
        <v>2</v>
      </c>
      <c r="H90" s="23">
        <v>5</v>
      </c>
      <c r="I90" s="26">
        <f t="shared" si="3"/>
        <v>10</v>
      </c>
      <c r="J90" s="24" t="s">
        <v>259</v>
      </c>
    </row>
    <row r="91" spans="2:10" ht="81" x14ac:dyDescent="0.2">
      <c r="B91" s="53"/>
      <c r="C91" s="54"/>
      <c r="D91" s="28" t="s">
        <v>260</v>
      </c>
      <c r="E91" s="24" t="s">
        <v>261</v>
      </c>
      <c r="F91" s="24" t="s">
        <v>170</v>
      </c>
      <c r="G91" s="31">
        <v>2</v>
      </c>
      <c r="H91" s="31">
        <v>2</v>
      </c>
      <c r="I91" s="31">
        <f t="shared" si="3"/>
        <v>4</v>
      </c>
      <c r="J91" s="24" t="s">
        <v>132</v>
      </c>
    </row>
    <row r="92" spans="2:10" ht="121.5" x14ac:dyDescent="0.2">
      <c r="B92" s="53"/>
      <c r="C92" s="54"/>
      <c r="D92" s="24" t="s">
        <v>206</v>
      </c>
      <c r="E92" s="24" t="s">
        <v>226</v>
      </c>
      <c r="F92" s="24" t="s">
        <v>207</v>
      </c>
      <c r="G92" s="23">
        <v>3</v>
      </c>
      <c r="H92" s="23">
        <v>1</v>
      </c>
      <c r="I92" s="24">
        <f t="shared" si="3"/>
        <v>3</v>
      </c>
      <c r="J92" s="24" t="s">
        <v>227</v>
      </c>
    </row>
    <row r="93" spans="2:10" ht="67.5" x14ac:dyDescent="0.2">
      <c r="B93" s="53"/>
      <c r="C93" s="54"/>
      <c r="D93" s="24" t="s">
        <v>57</v>
      </c>
      <c r="E93" s="24" t="s">
        <v>133</v>
      </c>
      <c r="F93" s="24" t="s">
        <v>134</v>
      </c>
      <c r="G93" s="23">
        <v>1</v>
      </c>
      <c r="H93" s="23">
        <v>4</v>
      </c>
      <c r="I93" s="24">
        <f t="shared" si="3"/>
        <v>4</v>
      </c>
      <c r="J93" s="24" t="s">
        <v>152</v>
      </c>
    </row>
  </sheetData>
  <mergeCells count="19">
    <mergeCell ref="B84:B93"/>
    <mergeCell ref="C84:C93"/>
    <mergeCell ref="B68:B72"/>
    <mergeCell ref="C68:C72"/>
    <mergeCell ref="B73:B74"/>
    <mergeCell ref="C73:C74"/>
    <mergeCell ref="B75:B80"/>
    <mergeCell ref="C75:C80"/>
    <mergeCell ref="B2:J2"/>
    <mergeCell ref="B63:B67"/>
    <mergeCell ref="C63:C67"/>
    <mergeCell ref="B81:B83"/>
    <mergeCell ref="C81:C83"/>
    <mergeCell ref="C7:C17"/>
    <mergeCell ref="B7:B17"/>
    <mergeCell ref="C18:C46"/>
    <mergeCell ref="B18:B46"/>
    <mergeCell ref="C47:C62"/>
    <mergeCell ref="B47:B6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40625" defaultRowHeight="14.25"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5.75" thickBot="1" x14ac:dyDescent="0.25">
      <c r="B1" s="9"/>
      <c r="C1" s="9"/>
      <c r="D1" s="10"/>
      <c r="E1" s="10"/>
      <c r="F1" s="11"/>
      <c r="G1" s="11"/>
      <c r="H1" s="11"/>
    </row>
    <row r="2" spans="2:8" ht="32.25" thickBot="1" x14ac:dyDescent="0.25">
      <c r="B2" s="12" t="s">
        <v>0</v>
      </c>
      <c r="C2" s="13"/>
      <c r="D2" s="12" t="s">
        <v>1</v>
      </c>
      <c r="E2" s="13"/>
      <c r="F2" s="12" t="s">
        <v>2</v>
      </c>
      <c r="G2" s="1"/>
      <c r="H2" s="14" t="s">
        <v>3</v>
      </c>
    </row>
    <row r="3" spans="2:8" ht="27.75" customHeight="1" thickBot="1" x14ac:dyDescent="0.25">
      <c r="B3" s="15" t="s">
        <v>4</v>
      </c>
      <c r="C3" s="16"/>
      <c r="D3" s="15" t="s">
        <v>5</v>
      </c>
      <c r="E3" s="16"/>
      <c r="F3" s="15" t="s">
        <v>6</v>
      </c>
      <c r="G3" s="1"/>
      <c r="H3" s="15" t="s">
        <v>10</v>
      </c>
    </row>
    <row r="4" spans="2:8" ht="27.75" customHeight="1" thickBot="1" x14ac:dyDescent="0.25">
      <c r="B4" s="15" t="s">
        <v>7</v>
      </c>
      <c r="C4" s="16"/>
      <c r="D4" s="15" t="s">
        <v>8</v>
      </c>
      <c r="E4" s="16"/>
      <c r="F4" s="15" t="s">
        <v>9</v>
      </c>
      <c r="G4" s="1"/>
      <c r="H4" s="15" t="s">
        <v>14</v>
      </c>
    </row>
    <row r="5" spans="2:8" ht="27.75" customHeight="1" thickBot="1" x14ac:dyDescent="0.25">
      <c r="B5" s="15" t="s">
        <v>11</v>
      </c>
      <c r="C5" s="16"/>
      <c r="D5" s="15" t="s">
        <v>12</v>
      </c>
      <c r="E5" s="16"/>
      <c r="F5" s="15" t="s">
        <v>13</v>
      </c>
      <c r="G5" s="1"/>
      <c r="H5" s="15" t="s">
        <v>18</v>
      </c>
    </row>
    <row r="6" spans="2:8" ht="27.75" customHeight="1" thickBot="1" x14ac:dyDescent="0.25">
      <c r="B6" s="15" t="s">
        <v>15</v>
      </c>
      <c r="C6" s="16"/>
      <c r="D6" s="15" t="s">
        <v>16</v>
      </c>
      <c r="E6" s="16"/>
      <c r="F6" s="15" t="s">
        <v>17</v>
      </c>
      <c r="G6" s="1"/>
      <c r="H6" s="15" t="s">
        <v>22</v>
      </c>
    </row>
    <row r="7" spans="2:8" ht="27.75" customHeight="1" thickBot="1" x14ac:dyDescent="0.25">
      <c r="B7" s="15" t="s">
        <v>19</v>
      </c>
      <c r="C7" s="16"/>
      <c r="D7" s="15" t="s">
        <v>20</v>
      </c>
      <c r="E7" s="16"/>
      <c r="F7" s="15" t="s">
        <v>21</v>
      </c>
      <c r="G7" s="1"/>
      <c r="H7" s="15" t="s">
        <v>26</v>
      </c>
    </row>
    <row r="8" spans="2:8" ht="27.75" customHeight="1" thickBot="1" x14ac:dyDescent="0.25">
      <c r="B8" s="15" t="s">
        <v>23</v>
      </c>
      <c r="C8" s="16"/>
      <c r="D8" s="15" t="s">
        <v>24</v>
      </c>
      <c r="E8" s="16"/>
      <c r="F8" s="15" t="s">
        <v>25</v>
      </c>
      <c r="G8" s="1"/>
      <c r="H8" s="15" t="s">
        <v>29</v>
      </c>
    </row>
    <row r="9" spans="2:8" ht="27.75" customHeight="1" thickBot="1" x14ac:dyDescent="0.25">
      <c r="B9" s="15" t="s">
        <v>27</v>
      </c>
      <c r="C9" s="16"/>
      <c r="D9" s="1"/>
      <c r="E9" s="16"/>
      <c r="F9" s="15" t="s">
        <v>28</v>
      </c>
      <c r="G9" s="1"/>
      <c r="H9" s="15" t="s">
        <v>32</v>
      </c>
    </row>
    <row r="10" spans="2:8" ht="27.75" customHeight="1" thickBot="1" x14ac:dyDescent="0.25">
      <c r="B10" s="15" t="s">
        <v>30</v>
      </c>
      <c r="C10" s="16"/>
      <c r="D10" s="12" t="s">
        <v>34</v>
      </c>
      <c r="E10" s="16"/>
      <c r="F10" s="15" t="s">
        <v>31</v>
      </c>
      <c r="G10" s="1"/>
      <c r="H10" s="15" t="s">
        <v>36</v>
      </c>
    </row>
    <row r="11" spans="2:8" ht="27.75" customHeight="1" thickBot="1" x14ac:dyDescent="0.25">
      <c r="B11" s="15" t="s">
        <v>33</v>
      </c>
      <c r="C11" s="16"/>
      <c r="D11" s="15" t="s">
        <v>38</v>
      </c>
      <c r="E11" s="16"/>
      <c r="F11" s="15" t="s">
        <v>35</v>
      </c>
      <c r="G11" s="1"/>
      <c r="H11" s="15" t="s">
        <v>39</v>
      </c>
    </row>
    <row r="12" spans="2:8" ht="27.75" customHeight="1" thickBot="1" x14ac:dyDescent="0.25">
      <c r="B12" s="15" t="s">
        <v>37</v>
      </c>
      <c r="C12" s="16"/>
      <c r="D12" s="15" t="s">
        <v>41</v>
      </c>
      <c r="E12" s="16"/>
      <c r="F12" s="1"/>
      <c r="G12" s="1"/>
      <c r="H12" s="15" t="s">
        <v>42</v>
      </c>
    </row>
    <row r="13" spans="2:8" ht="27.75" customHeight="1" thickBot="1" x14ac:dyDescent="0.25">
      <c r="B13" s="15" t="s">
        <v>40</v>
      </c>
      <c r="C13" s="16"/>
      <c r="D13" s="15" t="s">
        <v>43</v>
      </c>
      <c r="E13" s="16"/>
      <c r="F13" s="14" t="s">
        <v>44</v>
      </c>
      <c r="G13" s="1"/>
      <c r="H13" s="15" t="s">
        <v>45</v>
      </c>
    </row>
    <row r="14" spans="2:8" ht="27.75" customHeight="1" thickBot="1" x14ac:dyDescent="0.25">
      <c r="B14" s="16"/>
      <c r="C14" s="16"/>
      <c r="D14" s="15" t="s">
        <v>46</v>
      </c>
      <c r="E14" s="16"/>
      <c r="F14" s="15" t="s">
        <v>50</v>
      </c>
      <c r="G14" s="1"/>
      <c r="H14" s="15" t="s">
        <v>47</v>
      </c>
    </row>
    <row r="15" spans="2:8" ht="32.25" thickBot="1" x14ac:dyDescent="0.25">
      <c r="B15" s="12" t="s">
        <v>48</v>
      </c>
      <c r="C15" s="13"/>
      <c r="D15" s="15" t="s">
        <v>49</v>
      </c>
      <c r="E15" s="16"/>
      <c r="F15" s="15" t="s">
        <v>54</v>
      </c>
      <c r="G15" s="1"/>
      <c r="H15" s="15" t="s">
        <v>51</v>
      </c>
    </row>
    <row r="16" spans="2:8" ht="27.75" customHeight="1" thickBot="1" x14ac:dyDescent="0.25">
      <c r="B16" s="15" t="s">
        <v>52</v>
      </c>
      <c r="C16" s="16"/>
      <c r="D16" s="15" t="s">
        <v>53</v>
      </c>
      <c r="E16" s="16"/>
      <c r="F16" s="15" t="s">
        <v>58</v>
      </c>
      <c r="G16" s="1"/>
      <c r="H16" s="15" t="s">
        <v>55</v>
      </c>
    </row>
    <row r="17" spans="2:8" ht="27.75" customHeight="1" thickBot="1" x14ac:dyDescent="0.25">
      <c r="B17" s="15" t="s">
        <v>56</v>
      </c>
      <c r="C17" s="16"/>
      <c r="D17" s="15" t="s">
        <v>57</v>
      </c>
      <c r="E17" s="16"/>
      <c r="F17" s="15" t="s">
        <v>62</v>
      </c>
      <c r="G17" s="1"/>
      <c r="H17" s="15" t="s">
        <v>59</v>
      </c>
    </row>
    <row r="18" spans="2:8" ht="27.75" customHeight="1" thickBot="1" x14ac:dyDescent="0.25">
      <c r="B18" s="15" t="s">
        <v>60</v>
      </c>
      <c r="C18" s="16"/>
      <c r="D18" s="15" t="s">
        <v>61</v>
      </c>
      <c r="E18" s="1"/>
      <c r="F18" s="15" t="s">
        <v>65</v>
      </c>
      <c r="G18" s="1"/>
    </row>
    <row r="19" spans="2:8" ht="32.25" thickBot="1" x14ac:dyDescent="0.25">
      <c r="B19" s="15" t="s">
        <v>63</v>
      </c>
      <c r="C19" s="16"/>
      <c r="D19" s="15" t="s">
        <v>64</v>
      </c>
      <c r="E19" s="16"/>
      <c r="F19" s="15" t="s">
        <v>68</v>
      </c>
      <c r="G19" s="1"/>
      <c r="H19" s="14" t="s">
        <v>69</v>
      </c>
    </row>
    <row r="20" spans="2:8" ht="27.75" customHeight="1" thickBot="1" x14ac:dyDescent="0.25">
      <c r="B20" s="15" t="s">
        <v>66</v>
      </c>
      <c r="C20" s="16"/>
      <c r="D20" s="15" t="s">
        <v>67</v>
      </c>
      <c r="E20" s="16"/>
      <c r="F20" s="15" t="s">
        <v>72</v>
      </c>
      <c r="G20" s="1"/>
      <c r="H20" s="15" t="s">
        <v>76</v>
      </c>
    </row>
    <row r="21" spans="2:8" ht="27.75" customHeight="1" thickBot="1" x14ac:dyDescent="0.25">
      <c r="B21" s="15" t="s">
        <v>70</v>
      </c>
      <c r="C21" s="16"/>
      <c r="D21" s="15" t="s">
        <v>71</v>
      </c>
      <c r="E21" s="16"/>
      <c r="F21" s="15" t="s">
        <v>75</v>
      </c>
      <c r="G21" s="1"/>
      <c r="H21" s="22" t="s">
        <v>107</v>
      </c>
    </row>
    <row r="22" spans="2:8" ht="27.75" customHeight="1" thickBot="1" x14ac:dyDescent="0.25">
      <c r="B22" s="15" t="s">
        <v>73</v>
      </c>
      <c r="C22" s="16"/>
      <c r="D22" s="15" t="s">
        <v>74</v>
      </c>
      <c r="E22" s="16"/>
      <c r="F22" s="15" t="s">
        <v>79</v>
      </c>
      <c r="G22" s="1"/>
      <c r="H22" s="22" t="s">
        <v>108</v>
      </c>
    </row>
    <row r="23" spans="2:8" ht="27.75" customHeight="1" thickBot="1" x14ac:dyDescent="0.25">
      <c r="B23" s="15" t="s">
        <v>77</v>
      </c>
      <c r="C23" s="16"/>
      <c r="D23" s="15" t="s">
        <v>78</v>
      </c>
      <c r="E23" s="16"/>
      <c r="F23" s="15" t="s">
        <v>81</v>
      </c>
      <c r="G23" s="1"/>
    </row>
    <row r="24" spans="2:8" ht="27.75" customHeight="1" thickBot="1" x14ac:dyDescent="0.25">
      <c r="B24" s="15" t="s">
        <v>80</v>
      </c>
      <c r="C24" s="1"/>
      <c r="E24" s="13"/>
      <c r="F24" s="15" t="s">
        <v>83</v>
      </c>
      <c r="G24" s="1"/>
    </row>
    <row r="25" spans="2:8" ht="27.75" customHeight="1" thickBot="1" x14ac:dyDescent="0.25">
      <c r="B25" s="15" t="s">
        <v>82</v>
      </c>
      <c r="C25" s="1"/>
      <c r="D25" s="1"/>
      <c r="E25" s="16"/>
      <c r="F25" s="15" t="s">
        <v>85</v>
      </c>
      <c r="G25" s="1"/>
    </row>
    <row r="26" spans="2:8" ht="27.75" customHeight="1" thickBot="1" x14ac:dyDescent="0.25">
      <c r="B26" s="15" t="s">
        <v>84</v>
      </c>
      <c r="C26" s="1"/>
      <c r="D26" s="1"/>
      <c r="E26" s="16"/>
      <c r="G26" s="1"/>
      <c r="H26" s="1"/>
    </row>
    <row r="27" spans="2:8" ht="27.75" customHeight="1" thickBot="1" x14ac:dyDescent="0.25">
      <c r="B27" s="15" t="s">
        <v>86</v>
      </c>
      <c r="C27" s="1"/>
      <c r="D27" s="1"/>
      <c r="E27" s="16"/>
      <c r="G27" s="1"/>
      <c r="H27" s="1"/>
    </row>
    <row r="28" spans="2:8" ht="27.75" customHeight="1" x14ac:dyDescent="0.2">
      <c r="C28" s="1"/>
      <c r="D28" s="1"/>
      <c r="E28" s="16"/>
      <c r="F28" s="1"/>
      <c r="G28" s="1"/>
      <c r="H28" s="1"/>
    </row>
    <row r="29" spans="2:8" ht="27.75" customHeight="1"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FA11EE5B94D014196A6B248C33A6BD5" ma:contentTypeVersion="4" ma:contentTypeDescription="Create a new document." ma:contentTypeScope="" ma:versionID="e007d7bdcabcbc9182d7bbc243e01374">
  <xsd:schema xmlns:xsd="http://www.w3.org/2001/XMLSchema" xmlns:xs="http://www.w3.org/2001/XMLSchema" xmlns:p="http://schemas.microsoft.com/office/2006/metadata/properties" xmlns:ns3="e5a9619a-7000-4aea-a2bb-374d291ba315" targetNamespace="http://schemas.microsoft.com/office/2006/metadata/properties" ma:root="true" ma:fieldsID="abb800cf9d27a06c94a7ff79e04c40fb" ns3:_="">
    <xsd:import namespace="e5a9619a-7000-4aea-a2bb-374d291ba315"/>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a9619a-7000-4aea-a2bb-374d291ba3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2D9D5D-7036-46B4-990A-F5413BF620A1}">
  <ds:schemaRefs>
    <ds:schemaRef ds:uri="http://purl.org/dc/dcmitype/"/>
    <ds:schemaRef ds:uri="http://purl.org/dc/elements/1.1/"/>
    <ds:schemaRef ds:uri="http://purl.org/dc/terms/"/>
    <ds:schemaRef ds:uri="http://schemas.microsoft.com/office/infopath/2007/PartnerControls"/>
    <ds:schemaRef ds:uri="http://www.w3.org/XML/1998/namespace"/>
    <ds:schemaRef ds:uri="e5a9619a-7000-4aea-a2bb-374d291ba315"/>
    <ds:schemaRef ds:uri="http://schemas.microsoft.com/office/2006/metadata/properties"/>
    <ds:schemaRef ds:uri="http://schemas.microsoft.com/office/2006/documentManagement/types"/>
    <ds:schemaRef ds:uri="http://schemas.openxmlformats.org/package/2006/metadata/core-properties"/>
  </ds:schemaRefs>
</ds:datastoreItem>
</file>

<file path=customXml/itemProps2.xml><?xml version="1.0" encoding="utf-8"?>
<ds:datastoreItem xmlns:ds="http://schemas.openxmlformats.org/officeDocument/2006/customXml" ds:itemID="{1F33C117-FF6E-4DA4-BAE7-BCC303AE3CBD}">
  <ds:schemaRefs>
    <ds:schemaRef ds:uri="http://schemas.microsoft.com/sharepoint/v3/contenttype/forms"/>
  </ds:schemaRefs>
</ds:datastoreItem>
</file>

<file path=customXml/itemProps3.xml><?xml version="1.0" encoding="utf-8"?>
<ds:datastoreItem xmlns:ds="http://schemas.openxmlformats.org/officeDocument/2006/customXml" ds:itemID="{397B4C3D-C4A5-404D-AD25-8D92D1B844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a9619a-7000-4aea-a2bb-374d291ba3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2023-07-24T10:22:50Z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0x0101008FA11EE5B94D014196A6B248C33A6BD5</vt:lpwstr>
  </property>
</Properties>
</file>